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按市州" sheetId="1" r:id="rId1"/>
    <sheet name="按行业" sheetId="2" r:id="rId2"/>
  </sheets>
  <definedNames>
    <definedName name="_xlnm._FilterDatabase" localSheetId="0" hidden="1">按市州!$A$4:$XFB$153</definedName>
    <definedName name="_xlnm._FilterDatabase" localSheetId="1" hidden="1">按行业!$4:$141</definedName>
    <definedName name="_xlnm.Print_Titles" localSheetId="0">按市州!$3:$4</definedName>
    <definedName name="_xlnm.Print_Titles" localSheetId="1">按行业!$3:$4</definedName>
    <definedName name="_xlnm.Print_Area" localSheetId="0">按市州!$A$1:$T$153</definedName>
    <definedName name="_xlnm.Print_Area" localSheetId="1">按行业!$A$1:$T$141</definedName>
  </definedNames>
  <calcPr calcId="144525"/>
</workbook>
</file>

<file path=xl/sharedStrings.xml><?xml version="1.0" encoding="utf-8"?>
<sst xmlns="http://schemas.openxmlformats.org/spreadsheetml/2006/main" count="3810" uniqueCount="817">
  <si>
    <t>附件</t>
  </si>
  <si>
    <r>
      <t>2023</t>
    </r>
    <r>
      <rPr>
        <sz val="22"/>
        <rFont val="方正小标宋简体"/>
        <charset val="134"/>
      </rPr>
      <t>年第一批向民间资本推介重点领域项目表（按市州）</t>
    </r>
  </si>
  <si>
    <t>序号</t>
  </si>
  <si>
    <t>拟推介项目基本信息</t>
  </si>
  <si>
    <t>项目回报机制</t>
  </si>
  <si>
    <t>备注</t>
  </si>
  <si>
    <t>项目名称</t>
  </si>
  <si>
    <t>项目类型</t>
  </si>
  <si>
    <t>所属行业领域</t>
  </si>
  <si>
    <t>建设地点</t>
  </si>
  <si>
    <t>主要建设内容</t>
  </si>
  <si>
    <t>民间投资参与方式</t>
  </si>
  <si>
    <t>项目进展</t>
  </si>
  <si>
    <t>总投资（亿元）</t>
  </si>
  <si>
    <t>审批、核准或备案</t>
  </si>
  <si>
    <t>审批、核准或备案年份</t>
  </si>
  <si>
    <t>项目性质</t>
  </si>
  <si>
    <t>拟吸引民间资本规模（亿元）</t>
  </si>
  <si>
    <t>是否拟由民间资本控股</t>
  </si>
  <si>
    <t>回报方式</t>
  </si>
  <si>
    <t>预期投资收益率（%）</t>
  </si>
  <si>
    <t>拟项目法人单位</t>
  </si>
  <si>
    <t>项目联系人</t>
  </si>
  <si>
    <t>联系电话</t>
  </si>
  <si>
    <r>
      <rPr>
        <b/>
        <sz val="10"/>
        <color theme="1"/>
        <rFont val="宋体"/>
        <charset val="0"/>
      </rPr>
      <t>合计</t>
    </r>
  </si>
  <si>
    <t>129个</t>
  </si>
  <si>
    <t>成都市</t>
  </si>
  <si>
    <t>15个</t>
  </si>
  <si>
    <t>罨画池历史文化街区城市有机更新项目</t>
  </si>
  <si>
    <t>新建</t>
  </si>
  <si>
    <t>社会民生</t>
  </si>
  <si>
    <t>成都市崇州市</t>
  </si>
  <si>
    <t>主要新建城市新消费场景、布局新时尚商业，规划打造文化文创、特色餐饮、精品民宿、创意零售等功能业态，配套完善项目片区内公共服务设施与公用基础设施。包括交通组织梳理、路面道路提升改造、市政配套优化完善、保护建筑的古建修缮及街区风貌整体提升改造，打造崇州文化传承基地。民间投资通过招商方式参与运营</t>
  </si>
  <si>
    <t>其他</t>
  </si>
  <si>
    <t>在建，已完成小东街商铺及内部道路提档升级。预计年内启动正东街片区更新改造建设</t>
  </si>
  <si>
    <t>备案</t>
  </si>
  <si>
    <t>2021年</t>
  </si>
  <si>
    <t>否</t>
  </si>
  <si>
    <t>商铺租金、运营收益等</t>
  </si>
  <si>
    <t>四川中瑞锦业文化旅游有限公司</t>
  </si>
  <si>
    <t>张波</t>
  </si>
  <si>
    <t>公路</t>
  </si>
  <si>
    <t>代建</t>
  </si>
  <si>
    <t>核准</t>
  </si>
  <si>
    <t>盘活存量</t>
  </si>
  <si>
    <t>央企投资项目</t>
  </si>
  <si>
    <t>青羊新城国际医疗大健康产业园</t>
  </si>
  <si>
    <t>青羊区康河街道康河社区2、3、5组</t>
  </si>
  <si>
    <t>需建设计容建筑面积不低于5.94万平方米的以健康管理、“互联网+”医疗服务、商业健康保险服务、新型健康服务等为主要业态的商业综合体。民间投资同股同权展开项目建设</t>
  </si>
  <si>
    <t>参股</t>
  </si>
  <si>
    <t>加快前期，已完成土地费缴纳，并初步完成开发前期策划设计方案</t>
  </si>
  <si>
    <t>是</t>
  </si>
  <si>
    <t>同股同权展开项目建设、销售、运营并获取收益</t>
  </si>
  <si>
    <t>成都市兴创健康管理有限责任公司</t>
  </si>
  <si>
    <t>杨练</t>
  </si>
  <si>
    <t>水运</t>
  </si>
  <si>
    <t>参与整体工程中的部分项目</t>
  </si>
  <si>
    <t>视合作开发模式确定</t>
  </si>
  <si>
    <t>蒲江县域污水处理提升改造项目</t>
  </si>
  <si>
    <t>生态环保</t>
  </si>
  <si>
    <t>成都蒲江县</t>
  </si>
  <si>
    <t>新建蒲江中德污水处理厂、对县域4座污水处理厂进行改扩建，改扩建后污水日处理总规模由原来4.7万吨达到17万吨；对市政及排水户内部管网进行排查治理；对全县小型污水设施整改提升，达到日处理1.5万吨。配套建设部分雨污管网。民间投资不参与项目建设，待项目建成后参与运营</t>
  </si>
  <si>
    <t>委托运营</t>
  </si>
  <si>
    <t>加快前期，完成可研批复，正在进行初步设计</t>
  </si>
  <si>
    <t>审批</t>
  </si>
  <si>
    <t>2022年</t>
  </si>
  <si>
    <t>政府投资项目</t>
  </si>
  <si>
    <t>运营收益</t>
  </si>
  <si>
    <t>成都市兴蒲四新投资有限公司</t>
  </si>
  <si>
    <t>刘浩</t>
  </si>
  <si>
    <t>机场</t>
  </si>
  <si>
    <t>竹艺村二期民宿聚落及景区配套基础设施建设</t>
  </si>
  <si>
    <t>建设天府粮仓观景台；建设1.5公里栈道、约2.5公里游步道、约5000平米首开区民宿等；建设约300亩李家院子林盘，其中集体建设用地32亩，农户95户，打造“天府新林盘竹客创意村”。民间投资通过招商方式参与运营</t>
  </si>
  <si>
    <t>在建，已完成竹科普馆、熊猫餐厅、驿站、非遗传习区等建设。预计年内启动启动星空酒店、百竹博物馆建设。</t>
  </si>
  <si>
    <t>2020年</t>
  </si>
  <si>
    <t>住宿收入、运营收益等</t>
  </si>
  <si>
    <t>水利</t>
  </si>
  <si>
    <t>农产品贸易集散中心</t>
  </si>
  <si>
    <t>农业农村</t>
  </si>
  <si>
    <t>成都市温江区</t>
  </si>
  <si>
    <t>项目规划面积446.4亩，建设内容包括商业交易区、市场交易区、文创区等特色产业园。项目将打造为集花木交易、文旅、信息资源整合发布、花木展销、电子商务、现代物流、农机销售与租赁为一体的综合服务平台。民间投资不参与项目建设，待项目建成后参与运营</t>
  </si>
  <si>
    <t>加快前期，目前项目规划方案已通过区规土会审议，目前正在编制项目初步设计及概算。</t>
  </si>
  <si>
    <t>视合作开发模式而定</t>
  </si>
  <si>
    <t>三联花木</t>
  </si>
  <si>
    <t>毛丽</t>
  </si>
  <si>
    <t>能源</t>
  </si>
  <si>
    <t>崇州市天府粮仓产业园智能产业综合体建设项目</t>
  </si>
  <si>
    <t>总建筑面积约60787平米，其中地上建筑面积约49237平米，地下建筑面积约11550平米，功能涵盖城市剧场、规划展馆、会议厅、图书馆、宴会厅、精品客房等多种功能。民间投资不参与项目建设，待项目建成后参与运营</t>
  </si>
  <si>
    <t>加快前期，已完成立项。</t>
  </si>
  <si>
    <t>2023年</t>
  </si>
  <si>
    <t>成都市蜀州城市建设投资有限责任公司</t>
  </si>
  <si>
    <t>田蓄</t>
  </si>
  <si>
    <t>和盛镇兰亭社区土整项目</t>
  </si>
  <si>
    <t>整理规模为380.47亩，规划新建农民集中居住区4个，计划安置644户1696人；根据社区发展需求，盘活已整理的120亩集建用地（由原友庆土地整理形成）。项目实施周期为3年，实施完成后，预计节余集建用地264.33亩（净地162.58亩、指标101.75亩）。民间投资不参与项目建设，待项目建成后参与运营</t>
  </si>
  <si>
    <t>加快前期，已完成《投资合作协议》签订，近期启动兰亭社区12组农户宣传和土地腾退工作。</t>
  </si>
  <si>
    <t>土地出让金</t>
  </si>
  <si>
    <t>按40年，投资收益率为3.53%</t>
  </si>
  <si>
    <t>成都隆科乡村发展有限公司</t>
  </si>
  <si>
    <t>李桥鑫</t>
  </si>
  <si>
    <t>蒲江县体育馆建设项目</t>
  </si>
  <si>
    <t>本项目规划总建筑面积43870.23平方米，地上建筑面积13791.21平方米，地下建筑面积30079.02平方米。其中：地上部分：综合馆、游泳训练馆，其他场馆，配套服务设施及架空层；地下部分：地下车库及配套设备用房；总平工程：内部道路长度约752米。民间投资不参与项目建设，待项目建成后参与运营</t>
  </si>
  <si>
    <t>农业高新技术产业园二期</t>
  </si>
  <si>
    <t>项目占地面积约14亩，建筑面积53142.69m²。建筑地上为14层，地下为2层。地上1F为底层商业，2-11F为办公区，12-14F为总部办公区，屋顶设置景观绿化和设备平台，中间层设备空中绿化平台。地下停车位334个，非机动车停车位600个。民间投资仅出资后参与后续运营，不参与建设。</t>
  </si>
  <si>
    <t>在建，项目正在建设中，预计2024年12月完工。</t>
  </si>
  <si>
    <t>蓝剑超级产业公园项目</t>
  </si>
  <si>
    <t>成都市简阳市</t>
  </si>
  <si>
    <t>运营已经建成民宿、祠堂等8栋建筑，重点打造走观花驿、滨湖精品酒店、咖啡庄园、城市慧客厅、观光工厂等项目。民间投资不参与项目建设，待项目建成后参与运营</t>
  </si>
  <si>
    <t>已完工拟盘活</t>
  </si>
  <si>
    <t>简阳市农业农村局</t>
  </si>
  <si>
    <t>朱敏杰</t>
  </si>
  <si>
    <t>“天府粮仓”精品区建设项目</t>
  </si>
  <si>
    <t>成都市新都区</t>
  </si>
  <si>
    <t>项目建设内容主要包括节点打造、环线打造、林盘有机更新三部分。节点打造为天府大道北延线与屯兵大道、静天路、夏河溪尖锋旱雪4个节点的打造；环线打造为27公里一级环线、50公里二级环线及其他项目的打造；林盘有机更新主要为军屯天星村农业展示中心、稻香小院、驿站等林盘的有机更新，斑竹园聚落营地、新繁农技专家小院等新经济场景的营造，同时对农业展示中心周边的部分农房进行风貌整治。民间投资同股同权展开项目建设和运营</t>
  </si>
  <si>
    <t>加快前期，项目分两个标段实施，其中一标段“天府粮仓精品区建设项目—静天路节点打造项目”施工标段已开标。二标段正在进行方案优化。</t>
  </si>
  <si>
    <t>股权分红</t>
  </si>
  <si>
    <t>待定</t>
  </si>
  <si>
    <t>蔡周航</t>
  </si>
  <si>
    <t>预期投资收益率为项目可研立项的收益率，后期视具体合作模式而定。</t>
  </si>
  <si>
    <t>金牛区天回镇街道木龙湾社区1、2组白塔社区5组商业项目</t>
  </si>
  <si>
    <t>成都市金牛区</t>
  </si>
  <si>
    <t>总占地面积约25亩，计划总投资4.8亿元，总规划面积约5.5万平方米，地上约3.3万平方米，地下约2.3万平方米，其中，商业体建筑面积约3.2万平方米。民间投资不参与项目建设，待项目建成后参与运营</t>
  </si>
  <si>
    <t>在建，拟招引合作企业</t>
  </si>
  <si>
    <t>金牛国投集团</t>
  </si>
  <si>
    <t>周老师</t>
  </si>
  <si>
    <t>机关三幼新津分园牧山园区</t>
  </si>
  <si>
    <t>成都市新津区</t>
  </si>
  <si>
    <t>占地约11亩，新建12班、360个学位幼儿园。民间投资不参与项目建设，待项目建成后参与运营</t>
  </si>
  <si>
    <t>加快前期，方案设计阶段</t>
  </si>
  <si>
    <t>运营管理费</t>
  </si>
  <si>
    <t>成都新城兴资产运营管理有限公司</t>
  </si>
  <si>
    <t>岳汉</t>
  </si>
  <si>
    <t>新津一幼平岗园区</t>
  </si>
  <si>
    <t>新建9个班，3个机动活动室，同步配套多功能室、会议室、教师办公室等民间投资不参与项目建设，待项目建成后参与运营</t>
  </si>
  <si>
    <t>2022年简阳市国道318中修工程</t>
  </si>
  <si>
    <t>实施15.9公里的国道路面中修养护，路基横断面宽度8.5/12.0/32.0米。涉及施家街道、石桥街道、赤水街道。设计维持原40公里/小时的二级公路标准不变，对旧的沥青路面进行病害处治和补强、重新加铺沥青面层，施划交通标线、替换已损坏标志及护栏。民间投资参与部分项目建设，并通过分期回购方式回收投资</t>
  </si>
  <si>
    <t>加快前期，已完成施工招标</t>
  </si>
  <si>
    <t>分期回购</t>
  </si>
  <si>
    <t>四川阳安交通投资有限公司</t>
  </si>
  <si>
    <t>郑淳谦</t>
  </si>
  <si>
    <t>自贡市</t>
  </si>
  <si>
    <t>6个</t>
  </si>
  <si>
    <t>荣县职业技术教育中心整体迁建项目</t>
  </si>
  <si>
    <t>自贡市荣县</t>
  </si>
  <si>
    <t>新建学生食堂0.6万平方米、学生公寓2.9万平方米、教学用房2.3万平方米、综合楼0.5万平方米、实训用房等3.7万平方米、地下车库0.5万平方米，运动场1.8万平方米，设备购置及完善道路、绿化等附属设施。民间资本参与项目全部建设和后续运营</t>
  </si>
  <si>
    <t>加快前期，已完成可研批复、土报划拨，已完成一期设计</t>
  </si>
  <si>
    <t>运营收益（食堂、学生公寓、停车场和短期培训等）</t>
  </si>
  <si>
    <t>荣县职业技术教育中心</t>
  </si>
  <si>
    <t>祝川平</t>
  </si>
  <si>
    <t>自贡航空产业园无人机基地基础设施配套项目</t>
  </si>
  <si>
    <t>自贡市贡井区</t>
  </si>
  <si>
    <t>一期项目占地面积约92亩，项目总建筑面积为4万平方米，建设内容包括航空智慧仓储中心、停车位，园区道路、供水，供电，消防等配套基础设施。二期项目占地面积约307亩，总建筑面积约14.3万平方米，建设内容包括孵化中心、小微团队科创中心、信息化中心及配套用房，园区道路、供水，供电，消防等配套基础设施。民间资本参与项目全部建设，按出资比例获取公司运营收入</t>
  </si>
  <si>
    <t>加快前期，目前项目正在进行土地拆迁</t>
  </si>
  <si>
    <t>自贡通航机场发展有限公司</t>
  </si>
  <si>
    <t>袁红梅</t>
  </si>
  <si>
    <t>自贡市自流井区特色街区改造升级项目</t>
  </si>
  <si>
    <t>自贡市自流井区</t>
  </si>
  <si>
    <t>主要建设内容为改造升级自流井区五星街、同兴路、自由路、檀木林等特色街区，打造老城核心商圈，促进老城振兴。项目拟对雨污管网、管线等市政基础设施进行改造，改造区域市政道路，对区域建筑风貌进行整治提升，打造沿街绿化景观、邮票绿地等公共空间。民间资本参与特色街区建设和老城核心商圈打造，参与街边广告和灯箱广告运营</t>
  </si>
  <si>
    <t>在建</t>
  </si>
  <si>
    <t>运营收益（广告收入）</t>
  </si>
  <si>
    <t>自贡市盐都建设有限责任公司</t>
  </si>
  <si>
    <t>谢欢</t>
  </si>
  <si>
    <t>自贡航空产业园区服务保障基础设施建设项目</t>
  </si>
  <si>
    <t>本项目占地92亩，项目总建筑面积为98,200㎡，拟建：一、航空智慧仓储中心30000平方米，二、航空特色产品生产基地45000平方米，三、航空产业园集散中心20000平方米，四、项目供水，供电，消防等配套基础设施。民间资本参与项目全部建设，按出资比例获取公司运营收入</t>
  </si>
  <si>
    <t>自贡市凤鸣建设有限责任公司</t>
  </si>
  <si>
    <t>四川航空应急救援（自贡）基地</t>
  </si>
  <si>
    <t>新建应急指挥中心、直升机停机坪、飞机维修厂房、物资储备库及消防站，园区道路、供电、供水、消防等配套基础设施。民间资本参与项目全部建设，按出资比例获取公司运营收入</t>
  </si>
  <si>
    <t>荣县建筑垃圾回收利用和可再生处理项目</t>
  </si>
  <si>
    <t>新建一座总容量为900万立方米的建筑垃圾处理站，新建相关附属设施等；购置建筑垃圾粉碎处理设备4台，再利用加工设备4台等设施设备。民间资本参与项目全部建设、设备购置和后续运营</t>
  </si>
  <si>
    <t>加快前期，已完成项目立项、可研的批复</t>
  </si>
  <si>
    <t>运营收益（建渣处置收费和再生循环利用产值）</t>
  </si>
  <si>
    <t>荣县兴荣生态环境有限公司</t>
  </si>
  <si>
    <t>吴林波</t>
  </si>
  <si>
    <t>攀枝花市</t>
  </si>
  <si>
    <t>14个</t>
  </si>
  <si>
    <t>攀枝花东区大宗固体废弃物综合利用示范--循环经济产业园项目</t>
  </si>
  <si>
    <t>攀枝花市东区</t>
  </si>
  <si>
    <t>循环经济产业园区总体建设分为三期，总共占2700亩，总投资约194亿。园区一期建设用1404.97亩，投资额约153.76亿元，主要建设内容为选矿工艺提升项目和生态环保材料EOD项目；二期建设用地356.45亩，投资额约为30亿元，主要建设内容以钛材、钛合金产业园为主业，实现高性能战略性金属材料产业集群，拓展航空航天、化工装备等特色领域应用；三期建设用地943.9亩，投资额约为10亿元，主要建设内容为区域经济特色产业。吸引民间投资参与部分项目建设。</t>
  </si>
  <si>
    <t>加快前期，已初步完成园区土地成本整理工作；正在启动填埋场用地范围内的国家二级公益林报批。</t>
  </si>
  <si>
    <t>租赁收入、水电气收费、物料运输收入、垃圾、污水收费、技术指导等工业园区生产配套收入，食堂、商超，交通、停车等吃住行等工业园区生活配套收入</t>
  </si>
  <si>
    <t>攀枝花天善资源循环利用有限公司</t>
  </si>
  <si>
    <t>张馨月</t>
  </si>
  <si>
    <t>18629651777</t>
  </si>
  <si>
    <t>仁和苴却砚特色小镇基础设施项目</t>
  </si>
  <si>
    <t>攀枝花市仁和区</t>
  </si>
  <si>
    <t>小镇规划总面积4.9476平方公里，实施苴却砚特色街区、接待中心（群众文化艺术中心）、物流分拨中心、特色果蔬深加工，新建大河广场2万平方米，河道整治2公里，绿化工程85亩，苴却砚街区风貌提升打造1公里，道路建设3.2公里，新建及改造污水管网4公里，新建停车场及配套水电气等基础设施。吸引民间投资参与部分项目建设。</t>
  </si>
  <si>
    <t>在建，项目已于2022年4月开工建设，完成投资4亿元</t>
  </si>
  <si>
    <t>门票、广告收费、管网使用者付费</t>
  </si>
  <si>
    <t>攀枝花市仁和区南向门户开发中心</t>
  </si>
  <si>
    <t>盛其刚</t>
  </si>
  <si>
    <t>13982356665</t>
  </si>
  <si>
    <t>金沙江智慧物流商贸城基础设施建设</t>
  </si>
  <si>
    <t>项目总占地面积约320.7亩，其中，冷链物流孵化中心占地面积18亩，温控供应链中心占地面积9亩，冻库33.6亩，气调库39.7亩及分拣包装、初加工等设施；配套建设6.9公里市政道路、管网等附属设施。吸引民间投资参与部分项目建设。</t>
  </si>
  <si>
    <t>在建，项目已于2021年4月开工建设，完成投资2.1亿元。</t>
  </si>
  <si>
    <t>土地整理开发、道路收益</t>
  </si>
  <si>
    <t>攀枝花工业旅游基础配套设施建设项目（阿署达一期）</t>
  </si>
  <si>
    <t>项目占地2500亩。建设工业遗迹基础设施，拟建游客服务中心3000平方米，旅游厕所20处，观光车换乘中心1000平方米，旅游服务驿站4000平方米及生态智慧停车场6000平方米，充电桩100个，打造智慧旅游服务平台及旅游导识系统一套，配套旅游道路及隧道10公里，以及垃圾桶200个。吸引民间投资参与部分项目建设。</t>
  </si>
  <si>
    <t>储备，正在开展项目规划设计。</t>
  </si>
  <si>
    <t>景区旅游收费、停车场收费</t>
  </si>
  <si>
    <t>攀枝花市东区城市建设投资经营有限责任公司</t>
  </si>
  <si>
    <t>崔雨</t>
  </si>
  <si>
    <t>13550937676</t>
  </si>
  <si>
    <t>攀枝花钒钛化工园区基础设施配套项目</t>
  </si>
  <si>
    <t>攀枝花市钒钛高新区</t>
  </si>
  <si>
    <t>包括建设化工安全技能实训基地及水电路配套设施、消防特勤站、配备满足安全事故处置需要的消防车以及车载灭火药剂、装备器材、防护装具等装备，同步建设气防站及水电路配套设施，应急救援基地及水电路配套设施，危险化学品运输车辆专用停车场及水电路配套设施、公共事故应急水池等，对钒钛高新区40.84km道路红线范围外环境提升，完成标准化厂房一期外道路及边坡3万平米绿地环境提升；对企业重大危险源（储罐区和库区）实时在线监测监控有关数据、关键岗位视频监控、安全仪表等异常报警数据接入。吸引民间投资参与部分项目建设。</t>
  </si>
  <si>
    <t>储备，开展项目方案设计</t>
  </si>
  <si>
    <t>攀枝花攀西科技城开发建设有限责任公司</t>
  </si>
  <si>
    <t>舒媛媛</t>
  </si>
  <si>
    <t>17321805920</t>
  </si>
  <si>
    <t>攀枝花钒钛化工园区安宁片区基础设施建设项目</t>
  </si>
  <si>
    <t>攀枝花市盐边县</t>
  </si>
  <si>
    <t>主要建设扩建安宁污水处理厂二期工程，规模1.5万吨/日，投资约1.5亿元；新建安宁固废场Ⅱ类固废处置工程，年处理一般工业固体废弃物Ⅱ类固废10万吨，投资约5000万元；新建钛兴路3.89km，双向四车道，路基宽度21m，投资约2.3亿元；新建安宁特勤消防站（气防站），并开展相应配套设施建设。吸引民间投资参与部分项目建设。</t>
  </si>
  <si>
    <t>加快前期，已完成项目可研报告编制，正在修改完善中。</t>
  </si>
  <si>
    <t>使用者付费</t>
  </si>
  <si>
    <t>盐边钒钛投资集团有限公司</t>
  </si>
  <si>
    <t>马金华</t>
  </si>
  <si>
    <t>13882348777</t>
  </si>
  <si>
    <t>攀枝花东区炳四区中部片区基础设施项目</t>
  </si>
  <si>
    <t>拟修建供气、供水、污水管网和供电管网共计30公里，及周边配套停车场提供停车位900个、道路7000米、5G基站5基、充电桩180个、智慧杆体180个等。吸引民间投资参与部分项目建设。</t>
  </si>
  <si>
    <t>加快前期，目前已完成炳盘梁路地勘和施工图设计，正在开展龙滩路施工图设计。</t>
  </si>
  <si>
    <t>停车场、充电桩收费、供气收费等</t>
  </si>
  <si>
    <t>攀枝花市东区住房和城乡建设局</t>
  </si>
  <si>
    <t>赵州</t>
  </si>
  <si>
    <t>15983563404</t>
  </si>
  <si>
    <t>攀枝花市仁和区村镇全域供水工程项目</t>
  </si>
  <si>
    <t>南部供水工程包括新建1座南部水厂，新建、改扩建6座小型水厂、供水点，2座水厂管网延伸；北部供水工程包括新建、改扩建5座小型水厂、供水点，3座水厂管网延伸；新建、改扩建3个小集中供水工程；新建1个城市自来水管网延伸覆盖带；进行智能水表改造等。吸引民间投资参与部分项目建设。</t>
  </si>
  <si>
    <t>加快前期，编制可行性研究报告</t>
  </si>
  <si>
    <t>攀枝花市盛源水务有限公司</t>
  </si>
  <si>
    <t>罗德伟</t>
  </si>
  <si>
    <t>15181263037</t>
  </si>
  <si>
    <t>四川蜀物攀枝花智慧现代产业园项目</t>
  </si>
  <si>
    <t>攀枝花市西区</t>
  </si>
  <si>
    <t>规划总用地面积132875.28㎡，总建筑面积27836.90㎡，建筑基底面积19173.17㎡。新建仓库（钢材集散）、沿街库房、木材加工车间、钢材加工车间、钢材交割区、轻卡基地。吸引民间投资参与部分项目建设。</t>
  </si>
  <si>
    <t>在建，项目已完成木材加工仓库，钢材加工仓库，钢材交割仓库，1、2号仓库，2号沿街库房基础浇筑。</t>
  </si>
  <si>
    <t>设施设备租赁使用收费</t>
  </si>
  <si>
    <t>攀枝花市蜀物致远物流发展有限公司</t>
  </si>
  <si>
    <t>游建</t>
  </si>
  <si>
    <t>13880995888</t>
  </si>
  <si>
    <t>盐边县体育公园及全民健身设施补短板项目（红格体育运动中心）</t>
  </si>
  <si>
    <t>本项目占地面积约188亩，拟建设盐边县体育公园及全民健身设施补短板项目（红格体育运动中心）、配套体公共服务设施及配套道路管网等基础设施，主要建设棒球场1个、垒球场1个、标准足球场1个、多功能球场1个、五人制足球场4个、排（羽）球场6个、网球场1个、篮球场5个、极限运动场地1处。以及健身步道、山地自行车道、配套服务设施、公共停车场等配套设施。吸引民间投资参与部分项目建设。</t>
  </si>
  <si>
    <t>加快前期，项目正开展配套道路施工图设计，正报批土地中。</t>
  </si>
  <si>
    <t>盐边发展（集团）有限责任公司</t>
  </si>
  <si>
    <t>物流大道延长线</t>
  </si>
  <si>
    <t>建设全长约2.3公里的道路及配套附属设施沿线排水、绿化、综合管网等。吸引民间投资参与部分项目建设。</t>
  </si>
  <si>
    <t>加快前期，项目已完成方案审定，准备进行土地划拨手续</t>
  </si>
  <si>
    <t>攀枝花市花城投资有限责任公司</t>
  </si>
  <si>
    <t>吴萍</t>
  </si>
  <si>
    <t>18982338969</t>
  </si>
  <si>
    <t>攀枝花市国家物流枢纽承载核心区公共物流信息平台及信息化提升项目</t>
  </si>
  <si>
    <t>新建物流信息化大屏，建设功能全面、信息共享、互联互通的物流公共信息智慧平台，建设集GIS地图、大数据中心、应急仓储管理等内容于一体的智慧物流管理系统，实现广告投放、物流平台入驻等功能。吸引民间投资参与项目运营。</t>
  </si>
  <si>
    <t>加快前期，项目已完成可研阶段工作，准备进行立项批复等工作。</t>
  </si>
  <si>
    <t>信息平台共享使用收费等</t>
  </si>
  <si>
    <t>攀枝花市西区鼎信投资有限公司</t>
  </si>
  <si>
    <t>王稀</t>
  </si>
  <si>
    <t>13908147585</t>
  </si>
  <si>
    <t>攀枝花市仁和区狮子山公墓新区建设项目一期</t>
  </si>
  <si>
    <t>墓葬用地37339.66平方米，新建墓穴30317座及其附属，墓区道路13854平方米。吸引民间投资参与部分项目建设。</t>
  </si>
  <si>
    <t>墓穴收入</t>
  </si>
  <si>
    <t>攀枝花市仁和城市发展建设（集团）有限公司</t>
  </si>
  <si>
    <t>刘俊材</t>
  </si>
  <si>
    <t>18982367712</t>
  </si>
  <si>
    <t>攀枝花市国家物流枢纽承载核心区转运场站建设项目</t>
  </si>
  <si>
    <t>新建物流枢纽核心区转运作业区，建设智慧仓储用房3400平方米、室外堆场5000平方米，建设集公铁联运仓储配送一体的综合便民服务中心2700平方米、货运停车场6000余平方米、充电桩100个、配套进场道路800米、综合物流信息服务平台等，建设完善转运设备以及其他相关配套设施。吸引民间投资参与项目运营。</t>
  </si>
  <si>
    <t>智慧仓储租赁、堆场租赁、停车场收费、充电桩收费、综合物流信息服务平台共享使用收费等</t>
  </si>
  <si>
    <t>泸州市</t>
  </si>
  <si>
    <t>9个</t>
  </si>
  <si>
    <t>古蔺至仁怀高速公路（含茅溪支线）</t>
  </si>
  <si>
    <t>泸州市古蔺县</t>
  </si>
  <si>
    <t>项目起于龙山镇，经大村镇、丹桂镇，进入贵州境后与蓉遵高速主线相接，主线全长43公里，茅溪支线起于丹桂镇，与古仁高速主线相接，止于水口镇南侧庙林村接酱酒产业园区道路，支线全长13公里，主线与支线均采用80公里设计速度的双向四车道高速标准建设，路基宽度25.5米。民间资本参与项目建设。</t>
  </si>
  <si>
    <t>加快前期，初步设计已通过外业审查验收；正在积极开展招商引资推介。</t>
  </si>
  <si>
    <t>高速公路收费</t>
  </si>
  <si>
    <t>四川兴蜀公路建设发展有限责任公司</t>
  </si>
  <si>
    <t>陈浪</t>
  </si>
  <si>
    <t>古蔺至金沙（川黔界）高速公路项目</t>
  </si>
  <si>
    <t>项目起于永乐街道，途经龙山镇、观文镇，止于椒园镇（川黔界），全长39公里，设计时速100公里/小时，双向六车道，路基宽度33.5米。民间资本参与项目建设运营。</t>
  </si>
  <si>
    <t>在建，项目累计完成投资94.66亿元,占概算总投资的81.29%；</t>
  </si>
  <si>
    <t>四川川黔高速公路有限公司</t>
  </si>
  <si>
    <t>金龙水库</t>
  </si>
  <si>
    <t>新建中型水库1座，总库容1560万立方米，建成后为茅溪酱香酒谷产业园区提供水源保障，为郎太新区补水，为盐井河下游提供枯期生态补水。民间资本用于参与水库大坝枢纽及配套渠系设施建设。</t>
  </si>
  <si>
    <t>加快前期，已完成省水利厅三专题审查，正在根据专家意见修改并同步开展地勘外业工作</t>
  </si>
  <si>
    <t>供水收益</t>
  </si>
  <si>
    <t>古蔺县振兴水务投资有限责任公司</t>
  </si>
  <si>
    <t>邓晨</t>
  </si>
  <si>
    <t>合江县全域水利保障提升工程项目</t>
  </si>
  <si>
    <t>泸州市合江县</t>
  </si>
  <si>
    <t>新建小一型水库1座及配套设施，整治水库26座，整治山坪塘350座；新建、改造集中供水站6个，新建输水干管14.5km，安装农村供水管网200km；新建干渠8.4km，改造支渠14.6km，改支、斗渠30km。</t>
  </si>
  <si>
    <t>加快前期，正在确定项目涉及单位</t>
  </si>
  <si>
    <t>合江县水务发展服务中心</t>
  </si>
  <si>
    <t>张涛</t>
  </si>
  <si>
    <t>毛家岩水库</t>
  </si>
  <si>
    <t>新建小（Ⅰ）型水库一座，总库容680万立方米，建成后作为古蔺县城备用水源。民间资本用于参与水库大坝枢纽及配套渠系设施建设。</t>
  </si>
  <si>
    <t>加快前期，正在开展三专题编制工作</t>
  </si>
  <si>
    <t>长开区工业污水处理厂项目</t>
  </si>
  <si>
    <t>龙马潭区石洞街道</t>
  </si>
  <si>
    <t>本项目拟分二期建设，一期占地约50亩，预计投资约2.1亿元，设计日处理能力6000m³/d，其中设备投资约1.3亿，土建投资约0.45亿，土地成本0.35亿元。二期占地约40亩，预计投资1.9亿元，设计日处理能力4000m³/d。</t>
  </si>
  <si>
    <t>储备，正在开展项目规划设计，土地规划调整</t>
  </si>
  <si>
    <t>污水处理收益</t>
  </si>
  <si>
    <t>泸州市双港实业投资发展有限公司</t>
  </si>
  <si>
    <t>王先良</t>
  </si>
  <si>
    <t>川南粮食物流产业和应急物资储备中心项目</t>
  </si>
  <si>
    <t>泸州市纳溪区</t>
  </si>
  <si>
    <t>项目总规划面积278亩。工程主要建设内容为：平房仓面积10730㎡，粮食批发商贸仓库10622㎡，应急周转中心仓库10200㎡，大米加工车间3596㎡，其他粮食加工车间4550㎡，成品粮低温库7870㎡（含面粉成品库和机面成品库），立筒仓4.4万吨，及相关配套设施建设。</t>
  </si>
  <si>
    <t>在建，仓库主体施工中</t>
  </si>
  <si>
    <t>盈利分红</t>
  </si>
  <si>
    <t>10-15</t>
  </si>
  <si>
    <t>纳溪区粮食和物资储备中心</t>
  </si>
  <si>
    <t>吴春丽</t>
  </si>
  <si>
    <t>龙湖水香提档升级项目</t>
  </si>
  <si>
    <t>纳溪区上马镇</t>
  </si>
  <si>
    <t>建设47套临湖及红豆杉民宿，开展50亩农业产业园梯田整治，栽种优质果园800亩，新建0.2万平方米生态农产品加工厂房,配套开展路网、管网建设。</t>
  </si>
  <si>
    <t>在建，正在建设民宿</t>
  </si>
  <si>
    <t>四川鼎立诚志农业开发有限责任公司</t>
  </si>
  <si>
    <t>班美</t>
  </si>
  <si>
    <t>泸州市纳溪区失能照护服务中心（老年养护院）</t>
  </si>
  <si>
    <t>纳溪区护国镇玉阶路</t>
  </si>
  <si>
    <t>占地15.6亩，按老年养护院标准新建养老床位300张，建筑面积15497平方米，建筑面积13500平方米，包括接待登记用房720㎡，管理用房1340㎡，生活用房9180㎡，教育活动用房2160㎡，地下车库1897㎡等。</t>
  </si>
  <si>
    <t>在建，正在进行地基基础建设</t>
  </si>
  <si>
    <t>泸州市纳溪区民政局</t>
  </si>
  <si>
    <t>田良</t>
  </si>
  <si>
    <t>德阳市</t>
  </si>
  <si>
    <t>8个</t>
  </si>
  <si>
    <t>中江县继光湖生态康养旅游区</t>
  </si>
  <si>
    <t>德阳市中江县</t>
  </si>
  <si>
    <t>项目规划范围约30000亩，打造成继光湖生态康养旅游区，其中：彩叶林观赏区480万平方米，观景平台1.3万平方米，马拉松赛道、骑游道、生态廊道约42公里，生态湿地公园5万平方米，景观大道、码头、露营地、村庄风貌改造等配套设施建设。吸引民间投资参与项目建设和运营。</t>
  </si>
  <si>
    <t>在建，基础设施项部分正在建设中。</t>
  </si>
  <si>
    <t>四川继光湖文旅有限公司</t>
  </si>
  <si>
    <t>曾梓俊</t>
  </si>
  <si>
    <t>德阳经济技术开发区八角德钢片区城市有机更新项目</t>
  </si>
  <si>
    <t>德阳经开区</t>
  </si>
  <si>
    <t>泰山南路沿线风貌整治，改造长度约2400m；八角街头绿地公园道路绿化，新建街头公园8个，占地面积约46000㎡，道路绿化面积约60000㎡；新建洪湖路跨绵远河大桥及引桥段，新建大桥长约1000m，宽40m；旌湖（柳梢堰桥至齐湖路段）西侧沿河景观，打造长度约2700.00m，绿化面积约320000㎡，堤防改造3000m；新建桂江街生活市场及邻里中心建筑面积约23000㎡；南春苑内部改造功能提升和装饰装修改造，改造建筑面积约20000㎡；德钢集团大楼及周边改造，改造建筑面积约8000.00㎡；新建洪湖路以北片区绿化及绵远河沿岸水域绿化面积1700亩；新建商业建筑总占地面积约338000.00㎡。吸引民间投资参与项目建设和运营。</t>
  </si>
  <si>
    <t>在建，部分基础设施项目在建。</t>
  </si>
  <si>
    <t>德阳八角城市更新建设有限公司</t>
  </si>
  <si>
    <t>陈灿</t>
  </si>
  <si>
    <t>中国挂面村乡村振兴农旅融合建设项目</t>
  </si>
  <si>
    <t>新建特色种植基地、游客接待中心、农林研学基地、农产品直配中心、农副产品加工厂房、农产品贸易区、冷链仓储用房等；同时建设室外道路、公共卫生设施、智慧停车场、充电桩等配套工程。吸引民间投资参与项目建设和运营。</t>
  </si>
  <si>
    <t>在建，风貌改造、民宿已开工，其余基础设施建设正在准备上会方案。</t>
  </si>
  <si>
    <t>中江凯城建设投资集团有限公司</t>
  </si>
  <si>
    <t>张桥</t>
  </si>
  <si>
    <t>德阳凯州新城人民医院</t>
  </si>
  <si>
    <t>占地约147亩，建筑面积约200000平方米，包括住院大楼(床位850个)、医技楼(内含门诊窗口、急诊中心等)，保障系统用房，其他配套用房;地下建筑面积约40000平方米，配套医疗设备，建设专用管网、配套道路等。吸引民间投资参与项目建设和运营。</t>
  </si>
  <si>
    <t>加快前期，已完成可研阶段工作。</t>
  </si>
  <si>
    <t>德阳市凯州投资开发有限责任公司</t>
  </si>
  <si>
    <t>彭良斌</t>
  </si>
  <si>
    <t>中江县产教融合实验实训基地建设项目</t>
  </si>
  <si>
    <t>规划占地面积共202667.68平方米，新建建筑面积约99950平方米，主要建设实验实训用房、教学及辅助用房、配套功能用房等及附属工程和设备购置。</t>
  </si>
  <si>
    <t>加快前期，已落实建设用地，正在招标代理必选。</t>
  </si>
  <si>
    <t>中江鑫盛现代服务业发展有限公司</t>
  </si>
  <si>
    <t>余蕾</t>
  </si>
  <si>
    <t>什邡市城乡供水保障项目（二期）</t>
  </si>
  <si>
    <t xml:space="preserve">德阳市什邡市 </t>
  </si>
  <si>
    <t>扩容日供水量6万立方米水厂一座，建设引水管道约10公里，各镇供水管道80公里，改建输水渠道35公里。供水水厂占地面积62.66亩，布设管理房、加药房、制水车间、清水池、排泥池等。吸引民间投资参与项目运营。</t>
  </si>
  <si>
    <t>在建，通溪河取水枢纽工程基础开挖已完成，汛期后准备旋喷桩施工。</t>
  </si>
  <si>
    <t>经营收益</t>
  </si>
  <si>
    <t>什邡恒基置业有限公司</t>
  </si>
  <si>
    <t>廖苛</t>
  </si>
  <si>
    <t>15828669419</t>
  </si>
  <si>
    <t>德阳市旌阳区大孝故里AAAA级景区建设项目（一期）</t>
  </si>
  <si>
    <t>德阳市旌阳区</t>
  </si>
  <si>
    <t>新建景区游客集散中心(含停车场）面积约8000平方米;改扩建游客服务中心3处;新建旅游卫生间3处;景区“泉文化”公服务提升;对核心景区德孝城、武圣官、龙护舍利塔等古建筑进行整体修复和提升;新景区文化展示空间2处;建设智慧景区公共服配套等其他配套基础设施。吸引民间投资参与项目建设和运营。</t>
  </si>
  <si>
    <t>储备，开展项目规划设计</t>
  </si>
  <si>
    <t>四川旌兴建设发展集团有限公司</t>
  </si>
  <si>
    <t>杨帆</t>
  </si>
  <si>
    <t>什邡市城乡供水保障</t>
  </si>
  <si>
    <t>修建日供水量40000立方米水厂一座，建设引水管道约20公里。供水水厂占地面积14.4亩，期内布设管理房、加药房、制水车间、清水池3口、排泥池等。吸引民间投资参与项目运营。</t>
  </si>
  <si>
    <t xml:space="preserve">在建，高景观隧道进、出口已完成放线，出口已完成人工场地平整工作。 </t>
  </si>
  <si>
    <t>绵阳市</t>
  </si>
  <si>
    <t>绵阳科技城新区上马功成人才公寓项目</t>
  </si>
  <si>
    <t>绵阳市科技城新区（直管区）创业大道东侧</t>
  </si>
  <si>
    <t>项目地块净用地面积为23996.74平方米（约36亩），总建筑面积约162000平方米，主要包括商业综合体、品质写字楼、人才公寓以及配套设施建设等。其中，吸引民间资本主要建设停车场景观、人行天桥等项目。</t>
  </si>
  <si>
    <t>加快前期，EPC招采中。</t>
  </si>
  <si>
    <t>绵阳新投实业有限公司</t>
  </si>
  <si>
    <t>杨小翼</t>
  </si>
  <si>
    <t>中国（绵阳）科技城技能人才港（技能小镇、公共实训基地、职业培训园）</t>
  </si>
  <si>
    <t>绵阳市仙海区</t>
  </si>
  <si>
    <t>1.技能小镇建设，总投资2.84亿元。其中：（1）整体改造商业城为技能小镇，改造面积18亩。（2）新建技能展示馆，建筑面积2720平方米；室外附属工程等。（3）建川菜国际交流中心，建筑面积2万平方米。2.新建公共实训基地，投资总额9000万元，其中：（1）新建公共实训基地，建筑面积约8000平方米，室内装修、设备购置。（2）利用人才公寓作实训基地，建筑面积约6000平方米，装饰装修，设备购置。3，新建职业培训园区，建筑面积约79042平方米，室外附属工程，室内装修及购置实施设备，筹建技工学校，预计总投资3.63亿元。其中，民间资本可视资金充足程度选择全部或部分工程进行建设。</t>
  </si>
  <si>
    <t>回购股权，租售收入</t>
  </si>
  <si>
    <t>仙海人才服务公司</t>
  </si>
  <si>
    <t>胥小林</t>
  </si>
  <si>
    <t>安州区城市地下停车场项目</t>
  </si>
  <si>
    <t>绵阳市安州区</t>
  </si>
  <si>
    <t>规划用地21323.29㎡。建设内容：对东辰学校北侧绿地进行地下空间开发，分为地下两层，负一层15520.27㎡，负二层21268.73㎡，计划停车位650个。吸引民间资本主要建设内容：海绵城市建设、停车场景观、人行天桥等项目内容。</t>
  </si>
  <si>
    <t>加快前期，项目已取得初设批复等，目前，正在进行项目部搭建和三通一平工作。</t>
  </si>
  <si>
    <t>停车场收入</t>
  </si>
  <si>
    <t>绵阳市安州区腾飞文化旅游有限公司</t>
  </si>
  <si>
    <t>巩子铭</t>
  </si>
  <si>
    <t>北川通航产业园商务中心</t>
  </si>
  <si>
    <t>绵阳市北川县永昌镇</t>
  </si>
  <si>
    <t>总用地面积约70亩，建设约4.5万平方米商务中心，包含会议中心、停车场等基础附属设施。其中，民间资本负责建设4.5万平方米商务中心。</t>
  </si>
  <si>
    <t>加快前期，正在进行项目财评工作</t>
  </si>
  <si>
    <t>北川禹创三元集团发展有限公司</t>
  </si>
  <si>
    <t>母丹</t>
  </si>
  <si>
    <t>松垭滨江公园项目</t>
  </si>
  <si>
    <t>绵阳市经开区</t>
  </si>
  <si>
    <t>对松垭镇沿江路（5号路）与河堤间地块进行绿地公园建设，占地667亩，建成综合休闲科普公园。其中，民间资本负责建设运营小卖部、停车场和游乐设施等。</t>
  </si>
  <si>
    <t>加快前期，项目已完成可研编制、水保编制</t>
  </si>
  <si>
    <t>绵阳经开建设集团有限公司</t>
  </si>
  <si>
    <t>罗巍</t>
  </si>
  <si>
    <t>15386668643</t>
  </si>
  <si>
    <t>平武县龙安区域性养老服务中心建设项目</t>
  </si>
  <si>
    <t>绵阳市平武县长桂村</t>
  </si>
  <si>
    <t>新建养老公寓及连廊、改造功能性用房及室外附属设施。其中新建养老公寓4500平方米，改造功能性用房1700平方米，改造职工公寓350平方米，改造门卫及大门。室外工程占地面积6500平方米，包含广场、停车位、室外绿化景观、管网、照明等。项目由政府投资修好，然后企业再来投资运营。</t>
  </si>
  <si>
    <t>河北万元水利水电建筑安装有限公司</t>
  </si>
  <si>
    <t>田梅</t>
  </si>
  <si>
    <t>13708068365</t>
  </si>
  <si>
    <t>广元市</t>
  </si>
  <si>
    <t>3个</t>
  </si>
  <si>
    <t>中国西部（广元）绿色家居产业城扶贫项目—启动区大坝项目</t>
  </si>
  <si>
    <t>广元市昭化区</t>
  </si>
  <si>
    <t>规划占地264.56公顷。新建道路10条，总长度9930.278米，新建标准化厂房及配套设施用房6万平方米；新建消防站建筑面积约5000平方米；场平工程125.54万平方米。拟吸引民间参与的规模：场平1000亩，完成园区主次干道5公里、大坝组团5万平方米标准化厂房建设，扩容新建污水处理站5000立方米，建设雨污管网5公里。</t>
  </si>
  <si>
    <t>在建，市政道路T路、A1路、标准化厂房及配套设施用房（原辅材料交易及物流中心）一期工程已完成竣工验收；大坝项目（二期）已启动C06、C04地块场平工作。</t>
  </si>
  <si>
    <t>2019年</t>
  </si>
  <si>
    <t>园区配套用房的租赁收入、广告运营收入、园区物业管理收入和园区其他类增值服务收入。</t>
  </si>
  <si>
    <t>四川昭旺开发有限公司</t>
  </si>
  <si>
    <t>谢万春</t>
  </si>
  <si>
    <t>广元市博物馆迁建项目</t>
  </si>
  <si>
    <t>广元市利州区</t>
  </si>
  <si>
    <t>总建筑面积26415平方米，其中展陈区面积15050平方米，业务研究用房、设备机房、车库等建筑面积11365平方米，道路、给排水及电气、消防，相关配套附属工程及设施设备购置等。拟吸引民间资本参与文创研发、开发参与体验性文化传承项目、场地出租和停车场、充电桩等运营工作。</t>
  </si>
  <si>
    <t>加快前期，项目已完成可研阶段工作，准备进行初步设计阶段工作。</t>
  </si>
  <si>
    <t>项目运营收入。</t>
  </si>
  <si>
    <t>广元市城市服务公司</t>
  </si>
  <si>
    <t>张沫濡</t>
  </si>
  <si>
    <t>广元市昭化区川北红岩港粮食现代物流中心</t>
  </si>
  <si>
    <t>新建3万吨智能化储粮仓、7000吨储油罐、40000㎡物流仓、粮食质检和信息化楼及其附属设施建设，购置相应的设施设备。拟吸引民间参与的规模：新建2万吨智能化储粮仓、3000吨储油罐、10000㎡物流仓。</t>
  </si>
  <si>
    <t>在建，一期一标段（1#、2#平房仓）已竣工验收；一期二标段正在进行主体施工；一期三标段（3#、6#、7#平房仓，粮油质检信息化楼及附属工程）正在进行图审。</t>
  </si>
  <si>
    <t>项目营运收入、奖补资金等。</t>
  </si>
  <si>
    <t>广元市昭化区粮油购销中心</t>
  </si>
  <si>
    <t>苟建春</t>
  </si>
  <si>
    <t>遂宁市</t>
  </si>
  <si>
    <t>遂宁高新区大宗物资集散分拨中心项目（一期）</t>
  </si>
  <si>
    <t>遂宁市高新区</t>
  </si>
  <si>
    <t>项目总占地面积约407.45亩，总建筑面积约19.97万平方米，其中一般仓储建筑面积3.92万平方米，冷冻库1万平方米，气调库0.96万平方米等相关配套附属设施。计划通过吸引民间投资参与整体工程中的部分项目的运营，引导民间资本参与。</t>
  </si>
  <si>
    <t>在建，项目已实施大宗物资交易区，准备实施第二阶段内容，目前进行初步设计阶段工作。</t>
  </si>
  <si>
    <t>四川涪江学源教育科技有限公司</t>
  </si>
  <si>
    <t>罗鹏程</t>
  </si>
  <si>
    <t>大英县医疗救治救援中心医疗专项及特殊科室建设项目</t>
  </si>
  <si>
    <t>遂宁市大英县</t>
  </si>
  <si>
    <t>改建约12500平方米的特殊科室：包括手术室、ICU、检验科、输血科、抢救室、EICU、NICU、HDU、血透室等；建设医疗专项工程：包括防护专项、净化专项、实验室专项、医用纯水专项、医用气体专项等9个专项配套医疗系统升级及购置相关医疗设备等。计划通过民间资本代建的模式，与民间投资共同建设该项目基础设施。</t>
  </si>
  <si>
    <t>加快前期，项目已完成可研阶段工作，准备进行初步设计阶段工作</t>
  </si>
  <si>
    <t>大英县禾鑫城市建设投资有限公司</t>
  </si>
  <si>
    <t>岳峰江</t>
  </si>
  <si>
    <t>四川蓬溪经开区仓储物流中心及配套基础设施建设项目</t>
  </si>
  <si>
    <t>遂宁市蓬溪县</t>
  </si>
  <si>
    <t>项目总建筑面积25万平方米。新建仓储冷链物流中心，主要包括市场综合服务中心、产品分拣库房、冷藏库房、储藏保鲜库、电子交易中心、以及相关配套基础设施。计划通过委托运营模式，与民间投资共同建设该项目基础设施。</t>
  </si>
  <si>
    <t>在建，正在进行一期工程建设</t>
  </si>
  <si>
    <t>租赁合同</t>
  </si>
  <si>
    <t>四川省金双成实业有限责任公司</t>
  </si>
  <si>
    <t>张鑫</t>
  </si>
  <si>
    <t>安居经开区园区综合体及配套设施建设项目</t>
  </si>
  <si>
    <t>遂宁市安居区</t>
  </si>
  <si>
    <t>占地38亩，总建筑面积33427.64平方米，包括学术交流中心、会议中心、园区服务配套用房。暂未明确吸引民间投资参与方式，视情况而定。</t>
  </si>
  <si>
    <t>加快前期，方案设计已通过规委会</t>
  </si>
  <si>
    <t>运营收入</t>
  </si>
  <si>
    <t>遂宁市安居经开区</t>
  </si>
  <si>
    <t>李兵</t>
  </si>
  <si>
    <t>遂宁市船山区城市停车场项目</t>
  </si>
  <si>
    <t>遂宁市船山区</t>
  </si>
  <si>
    <t>对老城区犀牛堤公园、船山公园等配套建设室外智慧停车场，利用老城区腾退地块、闲置地块建设智慧立体停车场，配套管网、充电桩等基础设施。计划通过委托运营模式，与民间投资共同建设该项目基础设施。</t>
  </si>
  <si>
    <t>在建，完成部分闲置地块停车场建设</t>
  </si>
  <si>
    <t>停车费收益</t>
  </si>
  <si>
    <t>遂宁兴船实业有限公司</t>
  </si>
  <si>
    <t>补沛文</t>
  </si>
  <si>
    <t>射洪市渝遂绵优质蔬菜生产带核心示范区建设
项目</t>
  </si>
  <si>
    <t>射洪市沱牌镇龙泉村</t>
  </si>
  <si>
    <t>新建温室大棚、玻璃温室大棚及水肥一体化设施;新建生产道路、灌溉沟渠;完善张挂黄板纸、频振杀虫灯及土地质量提升。暂未明确吸引民间投资参与方式，视情况而定。</t>
  </si>
  <si>
    <t>射洪市沱牌镇龙泉村村民委员会</t>
  </si>
  <si>
    <t>侯伟</t>
  </si>
  <si>
    <t>内江市</t>
  </si>
  <si>
    <t>资中县文化旅游基础设施建设项目</t>
  </si>
  <si>
    <t>内江市资中县</t>
  </si>
  <si>
    <t>项目依托国家4A级旅游景区罗泉古镇、国家3A级旅游景区孟塘里乡情生态园、重龙山风景名胜区以及资中古城旅游区，打造文化旅游公共服务基础设施。项目总占地约250亩，总建筑面积15000平方米，包括游客集散中心6000平方米、旅游安全健康应急处理站1000平方米、文化产品展示中心3000平方米、国学博物馆5000平方米，改善旅游交通路线、升级改造全域旅游停车位500个，增设特色文化旅游导览图，配备充电桩200个，建设智慧化管理系统、道路等附属工程，计划通过参股和委托运营模式，与民间投资共同建设该项目基础设施</t>
  </si>
  <si>
    <t>加快前期，已完成可研批复，正在开展初步设计</t>
  </si>
  <si>
    <t>资中县兴资投资开发集团有限责任公司</t>
  </si>
  <si>
    <t>彭泽勇</t>
  </si>
  <si>
    <t>资中县新型社区养老托育服务中心建设项目</t>
  </si>
  <si>
    <t>将资中县现有4所社区卫生服务中心提质改造，增设社区养老驿站和托育驿站，改造面积为5000平方米；新建1所集婴幼儿照护服务、养老服务、养老育幼技能培训服务为一体的养老托育服务中心，建筑面积4000平方米，配套建设智能系统，发展互联网直播互动式家庭育儿服务和智慧健康养老服务。项目建成后可提供养老床位500张，托位数50个，停车位100个，充电桩10个，计划通过参股和委托运营模式，与民间投资共同建设该项目</t>
  </si>
  <si>
    <t>资中县重龙映像文化旅游开发集团有限责任公司</t>
  </si>
  <si>
    <t>方玮</t>
  </si>
  <si>
    <t>东兴区田家镇食品加工基地污水处理厂及配套道路建设项目</t>
  </si>
  <si>
    <t>内江市东兴区</t>
  </si>
  <si>
    <t>污水处理厂采用A20污水处理工艺，近期日处理工业污水规模2500m3/d，远期按日处理工业污水规模5000m3/d规划。污水处理厂总占地面积约10750.0m2，建设内容包含格栅池及提升泵房、细格栅及沉砂池、水解酸化池、A20生化池、二沉池等，总图工程包含污水处理厂内门卫室、道路、绿化、围墙及大门等工程。截污干管长度约200米，倒虹井一座。排水管网采用DN400钢带增强聚乙烯（PE）螺旋管，污水主管网工程总长度约8590.0m，以及一体化污水提升泵站一座。新建规划道路长84.19米，宽16米（含60米桥梁）；进厂道路长度296.52米，宽度约7.5米，计划与民间资本共同建设该项目并委托运营</t>
  </si>
  <si>
    <t>加快前期，已经完成立项，正在编制初步设计及概算</t>
  </si>
  <si>
    <t>内江人和国有资产经营有限责任公司</t>
  </si>
  <si>
    <t>王华</t>
  </si>
  <si>
    <t>13608255933</t>
  </si>
  <si>
    <t>乐山市</t>
  </si>
  <si>
    <t>4个</t>
  </si>
  <si>
    <t>井研·百里粮油产业园项目</t>
  </si>
  <si>
    <t>乐山市井研县</t>
  </si>
  <si>
    <t>项目计划三年内建成高标粮油基地15万亩，健康“稻鱼”水产2.5万亩，引进培育新型农业经营主体，配套产业道路、完善水、电、通讯等基础设施，配套农商互联中心、农事服务中心、农机展示中心、农业固废回收处置中心、专家大院等科技、加工、服务、示范等现代农业产业链条基地。民间资本参与配套蔬菜和经济作物、水产基础设施建设。</t>
  </si>
  <si>
    <t>前期：已编制实施方案，待县政府审批。</t>
  </si>
  <si>
    <t>四川东财资产管理有限责任公司</t>
  </si>
  <si>
    <t>汪革显</t>
  </si>
  <si>
    <t>井研·农商互联集配中心项目</t>
  </si>
  <si>
    <t>项目位于井研县宝五镇，规划总占地面积183.9亩，分两期建设，其中一期占地面积70.18亩，主要围绕数字农业、仓储加工、综合集散、检验检测、电子商务、冷链物流、批发交易七大功能定位，规划建设综合服务大楼，内置现代农业展示、电商赋能、数字农业指挥、农产品检验检测、现代农业管理服务等5大中心；二期项目总占地面积113.72亩，主要建设批发交易中心（含仓储、冷链、物流、包装）以及道路、绿化、停车场等其它配套设施。民间资本参与二期项目批发交易中心及道路、绿化、停车等设施建设。</t>
  </si>
  <si>
    <t>已完工：完善设备安装。</t>
  </si>
  <si>
    <t>井研县文体旅游局</t>
  </si>
  <si>
    <t>邱勇康</t>
  </si>
  <si>
    <t>农产品深加工企业资产整合及产业提升项目</t>
  </si>
  <si>
    <t>乐山市峨边彝族自治</t>
  </si>
  <si>
    <t>拟以该公司为基础，新改扩建林竹、中药材、高山果蔬等加工厂，配套仓储、冷链等设施。建成后吸引民间资本参与运营。</t>
  </si>
  <si>
    <t>已完工拟盘活：目标企业总建筑面积16600余平方米,生产榨菜、竹笋、蕨菜、辣椒酱、猪肉罐头等五大系列产品，拥有“农业产业化经营省级重点龙头企业”、“四川省著名商标”、 “四川名牌产品”等荣誉称号。目前，该公司目前正在启动清算程序。下一步将向民间资本推荐寻找合作伙伴进行重组。</t>
  </si>
  <si>
    <t>2013年</t>
  </si>
  <si>
    <t>通过运营回报</t>
  </si>
  <si>
    <t>四川峨边五旺有限责任公司</t>
  </si>
  <si>
    <t>沙库布布</t>
  </si>
  <si>
    <t>站站通道建设项目（三期）—马嘶溪高速服务区</t>
  </si>
  <si>
    <t>拟新建综合服务区占地20亩，建设农产品展示区及配套用房5000㎡（含货车司机之家），配套加油、加气、停车等功能。建成后吸引民间资本参与运营。</t>
  </si>
  <si>
    <t>前期：确定测绘范围，同步开展地勘。</t>
  </si>
  <si>
    <t>峨边交投公司</t>
  </si>
  <si>
    <t>南充市</t>
  </si>
  <si>
    <t>16个</t>
  </si>
  <si>
    <t>川东北现代智慧冷链物流产业基础项目</t>
  </si>
  <si>
    <t>南充市高坪区</t>
  </si>
  <si>
    <t>打造川东北冷链物流全链条基地，涵盖收储、冷藏、分拣、检测、配送等功能建设，并配套建设基地基础建设，占地455亩，建筑面积18.7万平方米。吸引民间投资参与建设冷库等工程建设。</t>
  </si>
  <si>
    <t>在建，正在开展主体基坑开挖</t>
  </si>
  <si>
    <t>南充临江物流供应链管理有限公司</t>
  </si>
  <si>
    <t>王秋蔺</t>
  </si>
  <si>
    <t>中国柔都南充临江新区基础设施提质升级项目</t>
  </si>
  <si>
    <t>新建标准化厂房、库房等总建筑面积22.1万平方米，配套市政道路8KM、管网8KM、电力等基础设施建设，规划用地面积约700亩。吸引民间投资参与整体项目建设。</t>
  </si>
  <si>
    <t>加快前期，已完成可行性研究报告</t>
  </si>
  <si>
    <t>四川临江陆港经济产业发展有限公司</t>
  </si>
  <si>
    <t>蒋颖陶</t>
  </si>
  <si>
    <t>成渝北部农副产品进出口集散中心</t>
  </si>
  <si>
    <t>本项目规划总用地约252亩，项目总建筑面积210304.00㎡，包括：中转装卸仓88096.00㎡、货物分拨中心35571.00㎡、混合型集装箱堆场25510.00㎡、农副产品仓储中心14300.00㎡、货物查验中心16549.00㎡、农产品交易展示区10935.00㎡、园区配套功能用房19343.00㎡等。吸引民间投资参与货物分拨中心35571.00㎡、农副产品仓储中心14300.00㎡建设及后期运营。</t>
  </si>
  <si>
    <t>加快前期，目前正在进行项目规划</t>
  </si>
  <si>
    <t>南充临江国际港发展有限公司</t>
  </si>
  <si>
    <t>邓欣钰</t>
  </si>
  <si>
    <t>印象嘉陵江度假及游客集散中心</t>
  </si>
  <si>
    <t>本项目占地面积约30亩，地上总建筑面积约44019平方米；建设内容包含酒店40062平方米、特色商业街区3957平方米、地上地下停车位500个、充电桩100个，绿化景观及所有配套设施。吸引民间资本参与后期酒店、商业、停车位运营，及部分商业产权收益。</t>
  </si>
  <si>
    <t>在建，已完成项目前期工作和项目招标，正在开工建设</t>
  </si>
  <si>
    <t>酒店经营、停车位、充电桩、配套设施运营</t>
  </si>
  <si>
    <t>南充东岸置业有限公司</t>
  </si>
  <si>
    <t>杨青</t>
  </si>
  <si>
    <t>南部县中等职业技术学校产教融合实训基地</t>
  </si>
  <si>
    <t>南充市南部县</t>
  </si>
  <si>
    <t>占地232亩，总建筑面积96000平方米，其中新建实训基地30500平方米、研学基地12250平方米、培训楼7100平方米、实验楼5000平方米，建设设施用房36750平方米、地下工程4400平方米、体育活动场地等，配套建设校门3个、围墙、道路及铺装工程、消防及给排水工程、电力及通信工程、购置设施设备及其他附属设施工程等。吸引民间投资参与新建实训基地30500平方米、研学基地12250平方米、培训楼7100平方米、实验楼5000平方米，建设设施用房36750平方米。</t>
  </si>
  <si>
    <t>加快前期，项目已完成用地预审、可研批复工作，正在进行方案设计工作</t>
  </si>
  <si>
    <t>南部县交通建设发展有限公司</t>
  </si>
  <si>
    <t>杜杰</t>
  </si>
  <si>
    <t>南充现代生态农业产业园</t>
  </si>
  <si>
    <t>建设高标准农田约1.3万亩，灌溉和排水工程、农作物种植区建设约1.3亩；建设奶牛肉牛养殖基地、后备青年牛养殖区及观光牧场、饲料加工区、有机肥加工区等约240亩；建设生产便道、产业道路约32千米，完成河堰改造2座。吸引民间资本参与奶牛肉牛养殖基地建设。</t>
  </si>
  <si>
    <t>储备，已完成13平方公里区域测绘、50亩农转建设用地指标相关手续、项目总体规划中期成果，正在开展政府招商协议签约</t>
  </si>
  <si>
    <t>销售、观光、研学收入</t>
  </si>
  <si>
    <t>南充高坪临江农业发展有限公司</t>
  </si>
  <si>
    <t>何开义</t>
  </si>
  <si>
    <t>成渝北部多式联运建设项目</t>
  </si>
  <si>
    <t>本项目总用地面积170亩，项目总建设面积92557.74㎡。主要建设规模包括智慧仓库72248.67㎡、进出口服务中11741.07㎡、展销中心8568.00㎡、集装箱堆场23145.25㎡、月台3840.00㎡、停车场4800.00㎡、其他室外工程36214.75㎡、主要设施设备1项。吸引民间投资参与智慧仓库72248.67㎡、展销中心8568.00㎡建设及后期运营。</t>
  </si>
  <si>
    <t>成渝北部制造产业园建设项目</t>
  </si>
  <si>
    <t>建设标准厂房120000平方米、中转仓储区20000平方米、停车场6000平方米、园区道路3000米、综合管网5000米、示范基地、其他用房等设施，占地约180亩，总建筑面积约180000平方米。吸引民间投资参与标准厂房120000平方米、中转仓储区20000平方米建设及后期运营。</t>
  </si>
  <si>
    <t>南充航空港电子制造科技创新中心二期项目</t>
  </si>
  <si>
    <t>新建标准化厂房六栋及相应配套服务用房，总建筑面积约16万平方米，配套建设园区道路、电气、管网及绿植等基础设施工程。吸引民间投资参与建设标准化厂房、配套用房等工程建设。</t>
  </si>
  <si>
    <t>在建，已完成一标段工程建设</t>
  </si>
  <si>
    <t>空港新城现代服务业孵化园项目</t>
  </si>
  <si>
    <t>总建筑面积约5.51万平方米，其中地上建筑面积约3.97万平方米，包含创新创业基1.5万平方米地、孵化基地1.47万平方米和总部基地1万平方米，地下停车场建筑面积约1.54万平方米；建设场平、土建工程、停车位450个、充电桩100个、园区各类管网8公里及其他附属配套基础设施。吸引民间资本参与后期创新创业基地、孵化基地、停车位、充电桩运营及产权出售。</t>
  </si>
  <si>
    <t>加快前期，已完成项目前期工作，完成EPC招标</t>
  </si>
  <si>
    <t>产业配套用房销售、租金、物业管理费、广告、停车位、充电桩收入</t>
  </si>
  <si>
    <t>南部县优质粮食基地建设</t>
  </si>
  <si>
    <t>建设优质水稻、小麦、玉米等优质粮食基地50万亩，推广优良品种30个、绿色高质高效新技术25项、培育新型经营主体100个。吸引民间投资参与建设粮食基地10万亩。</t>
  </si>
  <si>
    <t>在建，建设优质粮食基地20万亩，推广优良品种40多个、绿色高质高效新技术8项、培育新型经营主体40个</t>
  </si>
  <si>
    <t>南部县农业农村局</t>
  </si>
  <si>
    <t>罗晓明</t>
  </si>
  <si>
    <t>南充市顺庆区“三村两园”配套经营性项目</t>
  </si>
  <si>
    <t>南充市顺庆区</t>
  </si>
  <si>
    <t>1.李家粮油现代农业园区经营性建设项目。配套建设智能化育秧中心和烘干加工仓储中心，两中心占地共40余亩。包括营养土仓、播种流水线、暗化室、智能玻璃大棚、烘干房、成品仓、加工及包装间等。吸引民间投资参与智能化育秧中心和烘干加工仓储中心建设。2.渔溪蔬菜现代农业园区经营性建设项目。配套建设产业发展中心和科创展示中心，两中心占地共60余亩。包括冷藏中心清洗车间、专家院、温室大棚、科创展示中心等。吸引民间投资参与产业发展中心和科创展示中心建设。3.川渝柑桔园研学营地建设项目。包括场地平整约258亩新建研学营地建筑面积7500平方米新建配套道路3公里、果树体验采摘大棚28500平方米、配套灌溉喷淋系统等。吸引民间投资参与研学营地建设。4.桃李花谷花鸟交易市场建设项目。包括批发交易中心、精品商业小铺、花艺慢生活体验中心、花卉主题轻餐区等。吸引民间投资参与批发交易中心、精品商业小铺建设。5.漾溪气调冻库建设项目。该项目位于漂溪街道板凳哑村，拟建库容500吨，占地约2000平方米。包括钢结构厂区、气调设备、制冷设备及水电等其它附属设施。吸引民间投资参与气调冻库建设。6.撂荒地整治复耕项目。该项目涉及顺庆区11个乡镇、街道，计划复耕撂荒地1.3万亩，促进粮油播面和产量大幅提升。吸引民间投资参与复耕撂荒地。</t>
  </si>
  <si>
    <t>加快前期，制定实施方案，进行相关基础设施及水生蔬菜田网、路网、渠网等基础设计</t>
  </si>
  <si>
    <t>租赁、经营</t>
  </si>
  <si>
    <t>南充顺发农业发展有限公司</t>
  </si>
  <si>
    <t>明可航</t>
  </si>
  <si>
    <t>南部县再生资源回收利用产业园（一期）建设项目</t>
  </si>
  <si>
    <t>占地45亩，新建可再生资源分拣中心一处1500㎡，报废汽车拆解中心一处6800㎡，建设分拣作业区13500㎡、综合楼3000㎡、门卫室及地磅室180㎡、垃圾转运站160㎡，配套道路、停车场、管网等附属基础设施。吸引民间投资参与新建可再生资源分拣中心一处1500㎡，报废汽车拆解中心一处6800㎡，建设分拣作业区13500㎡。</t>
  </si>
  <si>
    <t>南部县定水莱克火车物流城市仓配中心及配套设施建设项目</t>
  </si>
  <si>
    <t>项目占地50亩，总建筑面积33000㎡，其中：新建智能仓配物流中心15000㎡、城市冷链中心15000㎡、管理技术服务中心1500㎡、附属配套用房1500㎡，建设停车位250个、管网等附属配套基础设施。配套建设物流园至南部火车站市政道路3km。吸引民间投资参与新建智能仓配物流中心15000㎡、城市冷链中心15000㎡、管理技术服务中心1500㎡。</t>
  </si>
  <si>
    <t>南部县优质油料基地建设</t>
  </si>
  <si>
    <t>建设优质花生、油菜、大豆基地30万亩，推广优良品种10个。吸引民间投资参与引进业主种植油料基地5万亩。</t>
  </si>
  <si>
    <t>在建，建设大豆基地10万亩，油菜基地33万亩</t>
  </si>
  <si>
    <t>城市幼儿园建设项目</t>
  </si>
  <si>
    <t>项目总占地面积约25000平方米，新建大祥幼儿园、文昌幼儿园、文渊幼儿园、临江幼儿园、搬罾幼儿园等五所幼儿园的教学生活楼以及活动场地、附属工程、购置相关设施设备等。吸引民间投资参与建设临江幼儿园和搬罾幼儿园。</t>
  </si>
  <si>
    <t>在建，文昌和大祥幼儿园主体完成，进行装饰阶段；文渊幼儿园即将进行主体结构施工；临江幼儿园和搬罾幼儿园已启动前期工作</t>
  </si>
  <si>
    <t>租赁</t>
  </si>
  <si>
    <t>南充顺发文化旅游有限公司</t>
  </si>
  <si>
    <t>邹天兵</t>
  </si>
  <si>
    <t>？</t>
  </si>
  <si>
    <t>宜宾市</t>
  </si>
  <si>
    <t>双河古城文博综合体运营项目</t>
  </si>
  <si>
    <t>宜宾市长宁县</t>
  </si>
  <si>
    <t>利用建成的文博综合体进行综合运营，打造风情酒吧街、餐娱不夜街、购物商业街、饰物精品街、石刻字画古玩文化街、淘宝街等“特色商业街”，集旅游、商贸、社会服务等于一体。运营管理上无相关经验，委托民间资本参与运营。</t>
  </si>
  <si>
    <t>杭肃睿</t>
  </si>
  <si>
    <t>南溪区供水一体化末端建设项目（四期）</t>
  </si>
  <si>
    <t>宜宾市南溪区</t>
  </si>
  <si>
    <t>全区农村约5.8万户用户水表更换为智能远传水表，安装大口径物联网水表、远程监测设备，实现农村供水工程水资源监测、管网监控、用水调度、抄表管理、线上缴费等功能，改造老旧管网及末级管网，建成城乡供水线上一体化</t>
  </si>
  <si>
    <t>加快前期，已完成备案，正在准备初步设计阶段</t>
  </si>
  <si>
    <t>水费收益</t>
  </si>
  <si>
    <t>宜宾市南溪区供水排水有限公司</t>
  </si>
  <si>
    <t>谢雪梅</t>
  </si>
  <si>
    <t>南溪区城乡供水一体化工程二期（三水厂管网延伸工程）</t>
  </si>
  <si>
    <t>新建加压站7处，新建及改造主管网111.21公里，安装自动化监控设备，供水规模3.66万m³/d。</t>
  </si>
  <si>
    <t>在建，已完成5000万投资</t>
  </si>
  <si>
    <t>广安市</t>
  </si>
  <si>
    <t>广安市前锋区文旅融合项目</t>
  </si>
  <si>
    <t>广安市前锋区</t>
  </si>
  <si>
    <t>游客接待中心5个、骑游道30千米、旅游公路50千米、健康步道20千米、茶叶基地5000亩、露营基地、停车场、旅游厕所、管网、污水处理设施、文创景观及标识标牌等配套基础设施。吸引民间投资参与部分项目建设和运营。</t>
  </si>
  <si>
    <t>在建，正加快四方山康养旅游区茶叶基地、养老中心、森林树屋、露营基地等项目建设</t>
  </si>
  <si>
    <t>广安鑫鸿文化旅游投资开发有限公司</t>
  </si>
  <si>
    <t>宾中飞</t>
  </si>
  <si>
    <t>中国曲艺百花园</t>
  </si>
  <si>
    <t>广安市岳池县</t>
  </si>
  <si>
    <t>占地约150亩，总建筑面积22.1万㎡，新建曲艺大观园、川剧主题园林区、曲艺大师工作中心、非遗曲艺研学基地、图书馆、文化馆、艺术馆、博物馆、中国曲艺大剧场（曲艺之窗）、非遗中心、青少年活动中心、职工活动中心、地上停车场及相关配套基础设施等。吸引民间投资参与部分项目建设和运营。</t>
  </si>
  <si>
    <t>加快前期，正在进行概念方案设计和策划方案</t>
  </si>
  <si>
    <t>岳池银晟文化旅游开发建设有限公司</t>
  </si>
  <si>
    <t>何睿</t>
  </si>
  <si>
    <t>邻水冷链物流园及配套设施建设项目</t>
  </si>
  <si>
    <t>广安市邻水县</t>
  </si>
  <si>
    <t>项目用地约100亩，建设节能型通风贮藏库约5000平方米，节能型机械冷库（高温库）约20000平方米，节能型气调贮藏库约10000平方米，冻库约15000平方米，配送中心约5000平方米，配套冷链物流设备、智能化系统、园区道路及停车场等。吸引民间投资参与项目运营管理、维护。</t>
  </si>
  <si>
    <t>在建，完成水果市场的建设，完成主体结构的方案设计和场平工程</t>
  </si>
  <si>
    <t>邻水县强农建筑工程有限公司</t>
  </si>
  <si>
    <t>吕季亮</t>
  </si>
  <si>
    <t>“礼安岛”文旅融合开发项目</t>
  </si>
  <si>
    <t>广安市武胜县</t>
  </si>
  <si>
    <t>新建研学基地1个、康养酒店1个、特色露营基地6个、沙滩公园1个等;建设生态停车场、旅游厕所、自行车驿站、综合管网、旅游标识标牌及其相关配套设施等。吸引民间投资参与部分项目建设和运营。</t>
  </si>
  <si>
    <t>储备，正开展项目论证</t>
  </si>
  <si>
    <t>武胜县现代农业园区管理委员会</t>
  </si>
  <si>
    <t>卢双红</t>
  </si>
  <si>
    <t>邻水县千岛洪湖旅游休闲度假区-让水湖湿地公园建设项目</t>
  </si>
  <si>
    <t>建设规模约4.33平方公里，整治河滨岸线6公里，其中河岸整治2公里，绿化植树面积253.33亩；新建湖滨缓冲生态带400亩：其中人行步道23公里，木栈道10公里，骑游道33公里；栽植水草植物66.67亩，新建1处拦河堤坝，恢复湿地367亩，新建旅游设施设备（房车基地、水上娱乐设施等），建设1个游客中心和4个生态停车场；新建桥梁1座，浮桥1座等。民间资本方具体参与建设旅游房车基地、水上娱乐设施等，景区后期运营等。</t>
  </si>
  <si>
    <t>在建，正在进行骑游道一期建设</t>
  </si>
  <si>
    <t>邻水现代农业发展集团有限公司</t>
  </si>
  <si>
    <t>包平</t>
  </si>
  <si>
    <t>西溪河（乐活城段）河道整治项目</t>
  </si>
  <si>
    <t>广安市广安区</t>
  </si>
  <si>
    <t>对西溪河（乐活城段）河道进行系统整治，包括：河道疏浚约3公里，建设巡河便道约5公里、观测平台约20处，地灾隐患点治理约10处，河道沿岸覆土植绿约15亩，建设河道巡护功能用房约1000平方米，增设必要的照明设备。吸引民间投资参与部分项目建设</t>
  </si>
  <si>
    <t>储备，开展项目规划设计、企业洽谈</t>
  </si>
  <si>
    <t>广安交旅文化体育产业发展有限责任公司</t>
  </si>
  <si>
    <t>钟敬铭</t>
  </si>
  <si>
    <t>成渝合作双城经济圈清洁能源基础设施及标准厂房建设项目——合武共建产业园新能源（光伏）基地建设项目</t>
  </si>
  <si>
    <t>建设约5万平方米光伏发电，包含分布光伏发电及储电、供电系统等。吸引民间投资参与部分项目投资、建设和运营。</t>
  </si>
  <si>
    <t>加快前期，电力公司已出具消纳意见办理，发改项目备案已完成</t>
  </si>
  <si>
    <t>光伏发电所产生的电费收益</t>
  </si>
  <si>
    <t>武胜县工业投资有限公司</t>
  </si>
  <si>
    <t>徐煌林</t>
  </si>
  <si>
    <t>乐活城农耕文化研学实践教育基地建设项目</t>
  </si>
  <si>
    <t>调型整理闲置土地约50亩，建设便民道路约2公里，建设农业生产功能用房约2000平方米，农耕文化展示点位若干，建设特色民宿约10个。吸引民间投资参与部分项目建设</t>
  </si>
  <si>
    <t>达州市</t>
  </si>
  <si>
    <t>万源市茶垭至八台智轨交通建设工程</t>
  </si>
  <si>
    <t>达州市万源市</t>
  </si>
  <si>
    <t>该项目位于万源市太平镇、白沙镇、八台镇，路线全长26公里，敷设智轨线路，列车采用多轴转向系统，转弯半径与普通公交车相当，设计时速70km/h。吸引民间投资参与部分项目投资。</t>
  </si>
  <si>
    <t>加快前期，已取得项目建议书批复，准备进行可研报告编制工作</t>
  </si>
  <si>
    <t>客票收入</t>
  </si>
  <si>
    <t>万源市恒达利交通投资有限公司</t>
  </si>
  <si>
    <t>鲜艳</t>
  </si>
  <si>
    <t>四川东部经济开发区铁路专用项目</t>
  </si>
  <si>
    <t>铁路</t>
  </si>
  <si>
    <t>达州东部经开区</t>
  </si>
  <si>
    <t>主要建设内容包括改扩建麻柳镇站、新建专用线走行线2.8公里、新建工厂站及相应配套的房屋建筑和道路等工程。吸引民间投资参与投资加部分项目建设。</t>
  </si>
  <si>
    <t>在建，完成征地拆迁、场平工程，完成总工程量25%。</t>
  </si>
  <si>
    <t>四川省达州钢铁集团有限责任公司</t>
  </si>
  <si>
    <t>何亚飞</t>
  </si>
  <si>
    <t>万源市职业高级中学产教融合建设项目</t>
  </si>
  <si>
    <t>规划总建筑面积约为151760平方米，体育运动场地20650平方米，主要包括实训用房及其他辅助用房，配套建设停车场、道路、给排水、电力等附属设施，以及购置相关设备等。吸引民间投资参与部分项目建设。</t>
  </si>
  <si>
    <t>加快前期，已完成项目建议书批复，可研报告编制快完成，正在开展项目建设用地征收和项目初设。</t>
  </si>
  <si>
    <t>万源市天马文旅投资有限公司</t>
  </si>
  <si>
    <t>秦丹</t>
  </si>
  <si>
    <t>浙川东西部协作万达开川渝统筹发展示范区宣汉片区仓储（冷链）物流园建设项目</t>
  </si>
  <si>
    <t>达州市宣汉县</t>
  </si>
  <si>
    <t>新建肉类冷链物流中心(占地55亩，建设面积40000平方米，单体仓容35000立方米)，县乡村三级物流集散配送中心(占地25亩，建设面积25000平方米)，以及相关附属配套产业基础设施、物流园区管理用房等。吸引民间投资参与部分项目建设。</t>
  </si>
  <si>
    <t>在建，已完成可研批复、勘察设计招投标、初步设计概算批复、财评，项目正在建设</t>
  </si>
  <si>
    <t>物流仓储收益</t>
  </si>
  <si>
    <t>宣汉县明升建设有限公司</t>
  </si>
  <si>
    <t>李昶颖</t>
  </si>
  <si>
    <t>仙女山农旅综合体项目</t>
  </si>
  <si>
    <t>达州市达川区</t>
  </si>
  <si>
    <t>项目规划面积21平方公里，建成深度融合的农旅综合体。农业主要打造万亩乌梅及青脆李种植基地，建设乌梅和青脆李深加工园区；景区主要建设接待服务设配套设施以及温泉酒店、休闲度假、康养项目。吸引民间投资参与乌梅和青脆李深加工园区建设和后期生产推广销售。</t>
  </si>
  <si>
    <t>加快前期，规划调整已完成，待上规委会审查；完成征地拆迁6户。</t>
  </si>
  <si>
    <t>四川若朴生态环境建设有限公司</t>
  </si>
  <si>
    <t>王丹</t>
  </si>
  <si>
    <t>达川区医教养示范园区</t>
  </si>
  <si>
    <t>改造面积约15000平方米，设计床位300张，建设老年医养中心、信息指挥中心、老年教培中心、家庭服务体验中心等。吸引民间投资参与部分项目建设。</t>
  </si>
  <si>
    <t>在建，已完成施工图设计、审图、备案等前期工作，正在进行装饰装修等工程。</t>
  </si>
  <si>
    <t>四川欢歌养老服务有限公司</t>
  </si>
  <si>
    <t>陈波</t>
  </si>
  <si>
    <t>达川区全民健身综合体项目</t>
  </si>
  <si>
    <t>新建体育综合体，总建筑面积15000平方米，室内建筑面积4000平方米，设篮球场、羽毛球场、乒乓球场以及商业综合体，室外设足球场、健身气功、太极拳（剑）健身表演场地、新建休闲绿道、自行车道、登山步道等。吸引民间投资参与场馆的整体运营。</t>
  </si>
  <si>
    <t>加快前期，已取得项目建议书批复。</t>
  </si>
  <si>
    <t>达州市达川发展控股有限公司</t>
  </si>
  <si>
    <t>达州市通川区渠江流域经开区片区水环境综合治理项目</t>
  </si>
  <si>
    <t>达州市通川区</t>
  </si>
  <si>
    <t>新建污水管网27.8公里，垃圾收运12吨/日，污染底泥清理3万立方米，生态护岸1公里，生态沟渠5.6公里。吸引民间投资参与部分项目建设。</t>
  </si>
  <si>
    <t>加快前期，开展项目规划设计。</t>
  </si>
  <si>
    <t>经营收入</t>
  </si>
  <si>
    <t>四川腾浩达建设有限公司</t>
  </si>
  <si>
    <t>王书龙</t>
  </si>
  <si>
    <t>雅安市</t>
  </si>
  <si>
    <t>“世界第一大漏斗”围塔漏斗旅游景区开发基础设施建设项目</t>
  </si>
  <si>
    <t>雅安市芦山县</t>
  </si>
  <si>
    <t>新建游客接待中心约12000平方米，综合服务用房约8000平方米；新改扩建景区道路约13.5公里；新建生态停车场约11000平方米；以及景区沿线人居环境、生态环境治理提升、研学配套、游客咨询便捷服务点、观光车站等基础设施建设，植入文旅业态。民间资本参与建设及运营：游客集散服务综合体、亲子活动中心、研学娱乐等文旅运营项目。</t>
  </si>
  <si>
    <t>在建，正在进行景区道路建设。</t>
  </si>
  <si>
    <t>停车费、充电桩收费、文体旅项目收费、土特产售卖、文创产品等收益</t>
  </si>
  <si>
    <t>芦山县文化体育和旅游局</t>
  </si>
  <si>
    <t>章明勇</t>
  </si>
  <si>
    <t>1869中国大熊猫生态世界项目</t>
  </si>
  <si>
    <t>雅安市雨城区北郊片区</t>
  </si>
  <si>
    <t>建筑面积约57300平方米，新建雅安大熊猫旅游文化博物馆及配套基础设施（1869演艺项目）、熊猫王国（一期）、胖达星球（一期），及其他商业配套和相关基础配套设施项目，雅安大熊猫自然博物馆建设项目、雅安北郊旅游集散中心建设项目及相关基础配套设施。民间资本参与除1869演艺项目以外的其他项目建设及后期运营。</t>
  </si>
  <si>
    <t>雅安文旅熊猫新城投资开发有限责任公司</t>
  </si>
  <si>
    <t>李绍艮</t>
  </si>
  <si>
    <t>汉源县唐富物流园区基础设施项目</t>
  </si>
  <si>
    <t>雅安市汉源县</t>
  </si>
  <si>
    <t>老旧建筑拆迁、场地平整、围墙、108国道改线、园区内部道路、管理用房、新建配套仓储中心、既有仓储中心提升改造、地上景观绿化、地上停车场、配套设施、强电系统、弱电系统、给排水系统、配套停车场、汽车修理厂、销售厂房，湖岸土地整理，湖堤生态恢复。民间资本参与汽车修理厂、销售厂房建设及后期运营。</t>
  </si>
  <si>
    <t>在建（一期一标已完成合同约定和图纸设计范围工程内容。</t>
  </si>
  <si>
    <t>运营收益（仓储中心租赁、停车场收入、配套服务用房租赁收入等）</t>
  </si>
  <si>
    <t>汉源县城市和交通建设集团有限公司</t>
  </si>
  <si>
    <t>彭蓉</t>
  </si>
  <si>
    <t>石棉县雅甘凉物流配送中心</t>
  </si>
  <si>
    <t>雅安市石棉县新棉街道办</t>
  </si>
  <si>
    <t>建设内容及规模调整为:项目占地240亩，建筑总面积约20万平方米，建成以物流仓储、物流运输、物流金融为主的综合物流园区。主要建设内容现代仓储区、城乡配送中心、应急物流中心及相关配套基础设施设备。民间投资主要参与建设仓储区工作及后期运营。</t>
  </si>
  <si>
    <t>建设阶段</t>
  </si>
  <si>
    <t>合作运营产生利润分红或者年固化率</t>
  </si>
  <si>
    <t>石棉县晟丰农业发展有限责任公司</t>
  </si>
  <si>
    <t>张苏勇</t>
  </si>
  <si>
    <t>天全县粮食现代农业园区建设项目（一期）</t>
  </si>
  <si>
    <t>雅安市天全县仁义镇</t>
  </si>
  <si>
    <t>高标准农田建设20000亩，包含土地平整工程、土壤改良工程、灌溉和排水工程、田间道路；高标准农田改造提升农田1000亩；新建加工厂房、库房、育苗大棚、物资中心等总建筑面积9019.24㎡，总平给排水、强弱电、围墙、地面硬化、道路、绿化，挡土墙等附属工程。（企业自建成后民间资本参与运营）</t>
  </si>
  <si>
    <t>加快前期，已经完成初步设计，准备挂网招标（建成后参与运营）</t>
  </si>
  <si>
    <t>农林投资开发有限责任公司</t>
  </si>
  <si>
    <t>李书彬</t>
  </si>
  <si>
    <t>荥经县供水管网及厂站改造提升工程（第一期）</t>
  </si>
  <si>
    <t>雅安市荥经县</t>
  </si>
  <si>
    <t>新建48公里DN75-DN400供水主管网及配套支路管网，扩建桂花供水站0.5万m³/d，安装智能水表12785套及完善相应配套附属设备设施。（民间资本参与后期运营）</t>
  </si>
  <si>
    <t>在建，已完成工程总量的25%。</t>
  </si>
  <si>
    <t>荥经城投矿业有限责任公司</t>
  </si>
  <si>
    <t>段东浩</t>
  </si>
  <si>
    <t xml:space="preserve">天全县智慧停车场建设项目
</t>
  </si>
  <si>
    <t>雅安市天全县</t>
  </si>
  <si>
    <t>对现有露天停车场进行智慧化提升改造，新增充电桩；新建始阳大型综合停车场一座(占地19800平方米，建设管理用房1000m2），城区综合停车场一座(占地15400平方米，建设管理用房800平方米，天全县客运汽车站配套建停车场一座(占地6000m2)，配套建设充电桩、智慧管理系统、车辆冲洗房。民间资本全程参与项目工作。</t>
  </si>
  <si>
    <t>加快前期，已经完成可研，正在初步设计</t>
  </si>
  <si>
    <t>天全县市政工程有限责任公司</t>
  </si>
  <si>
    <t>晏路浩</t>
  </si>
  <si>
    <t>荥经县民建彝族乡农旅融合示范区基础设施配套建设项目</t>
  </si>
  <si>
    <t>第一期建设内容：花卉果蔬培育基地占地约4000平方米、农产品交易中心占地约4000平方米、户外农旅融合体验区、其它附属基础配套设施等。第二期建设内容：新建茶种繁育基地约5000平方米、茶叶加工区6000平方米、茶叶博览园占地约17000平方米、种业科普馆及研发中心等占地约10000平方米。（民间资本参与后期运营）</t>
  </si>
  <si>
    <t>在建，已进场施工。</t>
  </si>
  <si>
    <t>租赁、投资收益</t>
  </si>
  <si>
    <t>荥经县民建彝族乡人民政府</t>
  </si>
  <si>
    <t>李世伟</t>
  </si>
  <si>
    <t>天全县竹海渔乡现代鱼竹产业园建设项目</t>
  </si>
  <si>
    <t>雅安市天全县思经镇</t>
  </si>
  <si>
    <t>1.竹林生态风景线：望江亭-禁门关竹林风景线，快速通道景观线绿化5200平方米。2.现代渔竹产业园：(1)生态蔬菜观光休闲园区。规模:30亩。水系驳岸处理、生态停车场建设，设置1处游客服务点。(2)竹博览园:规划建设一处外形如竹笋状建筑竹博馆.总建筑面积3200平方米及附属设施建设；(3)渔竹小镇。在润丰渔业对面山腰规划建设一处观景平台，在润丰渔业与润兆鲜业之间建设一处连接鱼戏小广场。在本区域进行生态河岸景观打造1000平方米;沿河区域设置600米木质亲水栈道。对润丰渔业大门外公共区域进行绿化。企业自建成后民间资本参与运营）</t>
  </si>
  <si>
    <t>在建（建成后参与运营）</t>
  </si>
  <si>
    <t>眉山市</t>
  </si>
  <si>
    <t>1个</t>
  </si>
  <si>
    <t>丹棱县老旧小区更新改造项目</t>
  </si>
  <si>
    <t>眉山市丹棱县</t>
  </si>
  <si>
    <t>建设内容包括丹棱县城区东门社区、齐乐小学片区、熊河碥片区、西北片区等169个老旧小区，5892户实施改造，主要进行老旧小区排洪防涝、雨污分流整治共10公里，改造供电、燃气、环卫基础设施、消防设施、通讯等配套基础设施，建设停车场、养老、文化体育健身等设施。</t>
  </si>
  <si>
    <t>在建，项目一标段文庙小区改造及公厕改造提升工程已于2022年10月开工建设，目前已进入收尾阶段；项目二标段供水主管网及配套设施建设工程已于2023年3月开展招标，正在进行招标结果公示，将于4月初进场施工</t>
  </si>
  <si>
    <t>丹棱县城市投资有限责任
公司</t>
  </si>
  <si>
    <t>刘  迪</t>
  </si>
  <si>
    <t>资阳市</t>
  </si>
  <si>
    <t>2个</t>
  </si>
  <si>
    <t>中国牙谷小镇高端酒店建设项目</t>
  </si>
  <si>
    <t>资阳市高新区</t>
  </si>
  <si>
    <r>
      <rPr>
        <sz val="10"/>
        <rFont val="宋体"/>
        <charset val="134"/>
      </rPr>
      <t>该项目拟采取资本招商吸引民间资本参与项目建设，项目占地</t>
    </r>
    <r>
      <rPr>
        <sz val="10"/>
        <rFont val="宋体"/>
        <charset val="0"/>
      </rPr>
      <t>55</t>
    </r>
    <r>
      <rPr>
        <sz val="10"/>
        <rFont val="宋体"/>
        <charset val="134"/>
      </rPr>
      <t>亩，项目规划总建筑面积</t>
    </r>
    <r>
      <rPr>
        <sz val="10"/>
        <rFont val="宋体"/>
        <charset val="0"/>
      </rPr>
      <t>54000</t>
    </r>
    <r>
      <rPr>
        <sz val="10"/>
        <rFont val="宋体"/>
        <charset val="134"/>
      </rPr>
      <t>㎡，其中地上建筑面积</t>
    </r>
    <r>
      <rPr>
        <sz val="10"/>
        <rFont val="宋体"/>
        <charset val="0"/>
      </rPr>
      <t>48000</t>
    </r>
    <r>
      <rPr>
        <sz val="10"/>
        <rFont val="宋体"/>
        <charset val="134"/>
      </rPr>
      <t>㎡，地下建筑面积</t>
    </r>
    <r>
      <rPr>
        <sz val="10"/>
        <rFont val="宋体"/>
        <charset val="0"/>
      </rPr>
      <t>6000</t>
    </r>
    <r>
      <rPr>
        <sz val="10"/>
        <rFont val="宋体"/>
        <charset val="134"/>
      </rPr>
      <t>㎡配套建设酒店内公用工程、配套道路、绿化、给水、排水、电力、通信、燃气、照明等室外附属设施。</t>
    </r>
  </si>
  <si>
    <t>加快前期，已完成可研阶段工作，准备进行初步设计阶段工作</t>
  </si>
  <si>
    <t>刘福军</t>
  </si>
  <si>
    <t>雁江区生活垃圾分类建设项目</t>
  </si>
  <si>
    <t>资阳市雁江区</t>
  </si>
  <si>
    <t>该拟吸引民间资本参与项目建设，其主要建设内容为：在雁江区14个镇、宝莲街道、沱东新区所辖区域设置垃圾分类收集亭（房、站）、配置垃圾分类桶、分类果皮箱、垃圾分类收运车等设施设备。</t>
  </si>
  <si>
    <t>资阳市雁飞环保科技有限公司</t>
  </si>
  <si>
    <t>李德森</t>
  </si>
  <si>
    <t>甘孜州</t>
  </si>
  <si>
    <t>雅江县育肥园区建设项目</t>
  </si>
  <si>
    <t>甘孜州雅江县</t>
  </si>
  <si>
    <t>修建牦牛育肥2000头，包括基础设施及相关配套设施。该项目采取企业投资、政府补贴的方式进行建设，企业为建设经营主体，基础建设按30%进行奖补。生产经营设施设备支持范围：挤奶设备、加工设备、技术改造提升等，建设周期不得超过1年，设施设备按40%进行奖补。</t>
  </si>
  <si>
    <t>已开工启动750万元规模牦牛育肥园区建设</t>
  </si>
  <si>
    <t>企业投资、政府补贴</t>
  </si>
  <si>
    <t>销售运营或“公司+合作社+农户”模式</t>
  </si>
  <si>
    <t>雅江县雅科沃玛养殖有限公司</t>
  </si>
  <si>
    <t>王丽</t>
  </si>
  <si>
    <t>食用菌基地建设项目</t>
  </si>
  <si>
    <t>项目总用地面积77773.84平方米(含二期用地64265.84平方米)，新建建筑面积9240平方米：其中养菇棚3200平方米，出菇棚6016平方米，蓄水池24平方米。与民营企业采取委托运营方式合作，签订加工合作协议，拟定：从建成验收合格并投入运营开始计算，第一年返点2%(即2716.61万元*2%=54.3322万元，基数以最终审定额为准)，第二、三年返点4%(即2716.61万元*4%=108.6644万元，基数以最终审定额为准)，第四年开始每年返点8%(即2716.61万元*6%=162.9966万元，基数以最终审定额为准)，直到合同终止为止。</t>
  </si>
  <si>
    <t>一期项目施工招标公示</t>
  </si>
  <si>
    <t>销售运营</t>
  </si>
  <si>
    <t>雅江县农牧农村局</t>
  </si>
  <si>
    <t>甘孜县城关片区生活垃圾无害化处理建设项目</t>
  </si>
  <si>
    <t>甘孜县甘孜镇</t>
  </si>
  <si>
    <t>新建70t/d生活垃圾无害化处理厂1座，用地面积3575m2，总建筑面积1839.6m2，其中：生活垃圾无害化处理厂房1800m2，设备间与休息室39.6m2，建设内容为主体建筑安装工程及总图工程，生活无害化处理设备2套、生活垃圾收运系统1套（钩臂式垃圾箱50个、钩臂式垃圾车5辆、压缩式垃圾车2辆、30型装载机1辆、封闭式垃圾对接车1辆）。民间投资建设内容：生活无害化处理设备2套、生活垃圾收运系统1套（钩臂式垃圾箱50个、钩臂式垃圾车5辆、压缩式垃圾车2辆、30型装载机1辆、封闭式垃圾对接车1辆）</t>
  </si>
  <si>
    <t>完成可研批复</t>
  </si>
  <si>
    <t>县住房和城乡建设局</t>
  </si>
  <si>
    <t>龙爱民</t>
  </si>
  <si>
    <t>甘孜县人民医院第二病区传染病综合业务大楼建设项目</t>
  </si>
  <si>
    <t>新建传染病专科业务用房3000平方米，同步完善相关设施设备、信息化建设，购置适量120急救车辆；同步配套实施围墙、大门、污水处理、医废暂存间、供电能力保障、绿化、硬化等附属设施建设。民间投资建设内容：同步完善相关设施设备、信息化建设，购置适量120急救车辆.</t>
  </si>
  <si>
    <t>县卫生健康局</t>
  </si>
  <si>
    <t>尼玛泽仁</t>
  </si>
  <si>
    <t>凉山州</t>
  </si>
  <si>
    <t>甘洛县工业集中区基础设施建设项目</t>
  </si>
  <si>
    <t>甘洛县工业集中区（甘洛县海棠镇）</t>
  </si>
  <si>
    <t>新建园区标准化厂房117392平方米，定制厂房19500平方米，配套园区道路5公里、雨污管网10公里、停车场、充电桩等基础设施。吸引民间投资参与的具体内容：拟采用共同注资方式按股权对收益进行处置后，按约定归还资本金，股权投入+EPC模式。</t>
  </si>
  <si>
    <t>加快前期，完成了立项、选址审批、环评等工作</t>
  </si>
  <si>
    <t>产业运营、厂房租赁等</t>
  </si>
  <si>
    <t>国资公司</t>
  </si>
  <si>
    <t>张饶化</t>
  </si>
  <si>
    <t>甘洛河“一河两岸”旅游综合开发基础设施建设项目</t>
  </si>
  <si>
    <t>甘洛县新市坝镇</t>
  </si>
  <si>
    <t>建设有课互动体验中心；建设甘洛河城市段滚水坝4座；建设滨水十景；修建驳岸、厕所、停车场、步行道等公共服务设施及相关道路，人行天桥、车行桥等配套设施。吸引民间投资参与的具体内容：采用贷款拆借资金方式进行融资，待土地出让后归还，民间资本参与部分项目建设。</t>
  </si>
  <si>
    <t>商业出租收入、物管费、停车场等</t>
  </si>
  <si>
    <t>甘洛县住房和城乡建设局</t>
  </si>
  <si>
    <t>卜小兵</t>
  </si>
  <si>
    <t>甘洛县城市垃圾提质升级项目</t>
  </si>
  <si>
    <t>凉山州甘洛县</t>
  </si>
  <si>
    <t>城市生活垃圾填埋场垃圾渗滤液处理技改工程400m3/d，建筑垃圾填埋场建设工程400m3，城市餐厨垃圾处理工程1项。吸引民间投资参与的具体内容：采用特许经营权合作运营方式融资。</t>
  </si>
  <si>
    <t>加快前期，完善实施方案</t>
  </si>
  <si>
    <t>赵建忠</t>
  </si>
  <si>
    <t>甘洛县城市污水提质升级项目</t>
  </si>
  <si>
    <t>新建甘洛县城市生活污水处理二期工程10000m3/d，城雨污分流管网改造。吸引民间投资参与的具体内容：采用特许经营权合作运营方式融资。</t>
  </si>
  <si>
    <t>加快前期，正在施工招标</t>
  </si>
  <si>
    <r>
      <t>2023</t>
    </r>
    <r>
      <rPr>
        <sz val="22"/>
        <rFont val="方正小标宋简体"/>
        <charset val="134"/>
      </rPr>
      <t>年第一批向民间资本推介重点领域项目表（按行业）</t>
    </r>
  </si>
  <si>
    <r>
      <rPr>
        <sz val="11"/>
        <rFont val="Times New Roman"/>
        <charset val="134"/>
      </rPr>
      <t>129</t>
    </r>
    <r>
      <rPr>
        <sz val="11"/>
        <rFont val="宋体"/>
        <charset val="134"/>
      </rPr>
      <t>个</t>
    </r>
  </si>
  <si>
    <r>
      <rPr>
        <b/>
        <sz val="10"/>
        <color theme="1"/>
        <rFont val="Times New Roman"/>
        <charset val="0"/>
      </rPr>
      <t>1</t>
    </r>
    <r>
      <rPr>
        <b/>
        <sz val="10"/>
        <color theme="1"/>
        <rFont val="宋体"/>
        <charset val="0"/>
      </rPr>
      <t>个</t>
    </r>
  </si>
  <si>
    <r>
      <rPr>
        <b/>
        <sz val="10"/>
        <color theme="1"/>
        <rFont val="Times New Roman"/>
        <charset val="0"/>
      </rPr>
      <t>8</t>
    </r>
    <r>
      <rPr>
        <b/>
        <sz val="10"/>
        <color theme="1"/>
        <rFont val="宋体"/>
        <charset val="0"/>
      </rPr>
      <t>个</t>
    </r>
  </si>
  <si>
    <r>
      <rPr>
        <b/>
        <sz val="10"/>
        <color theme="1"/>
        <rFont val="Times New Roman"/>
        <charset val="0"/>
      </rPr>
      <t>21</t>
    </r>
    <r>
      <rPr>
        <b/>
        <sz val="10"/>
        <color theme="1"/>
        <rFont val="宋体"/>
        <charset val="0"/>
      </rPr>
      <t>个</t>
    </r>
  </si>
  <si>
    <r>
      <rPr>
        <b/>
        <sz val="10"/>
        <color theme="1"/>
        <rFont val="Times New Roman"/>
        <charset val="0"/>
      </rPr>
      <t>11</t>
    </r>
    <r>
      <rPr>
        <b/>
        <sz val="10"/>
        <color theme="1"/>
        <rFont val="宋体"/>
        <charset val="0"/>
      </rPr>
      <t>个</t>
    </r>
  </si>
  <si>
    <r>
      <rPr>
        <b/>
        <sz val="10"/>
        <color theme="1"/>
        <rFont val="Times New Roman"/>
        <charset val="0"/>
      </rPr>
      <t>78</t>
    </r>
    <r>
      <rPr>
        <b/>
        <sz val="10"/>
        <color theme="1"/>
        <rFont val="宋体"/>
        <charset val="0"/>
      </rPr>
      <t>个</t>
    </r>
  </si>
</sst>
</file>

<file path=xl/styles.xml><?xml version="1.0" encoding="utf-8"?>
<styleSheet xmlns="http://schemas.openxmlformats.org/spreadsheetml/2006/main">
  <numFmts count="6">
    <numFmt numFmtId="176" formatCode="0.00_ "/>
    <numFmt numFmtId="177" formatCode="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5">
    <font>
      <sz val="11"/>
      <color theme="1"/>
      <name val="等线"/>
      <charset val="134"/>
      <scheme val="minor"/>
    </font>
    <font>
      <sz val="11"/>
      <name val="等线"/>
      <charset val="134"/>
      <scheme val="minor"/>
    </font>
    <font>
      <sz val="10"/>
      <name val="宋体"/>
      <charset val="134"/>
    </font>
    <font>
      <sz val="10"/>
      <color theme="1"/>
      <name val="宋体"/>
      <charset val="134"/>
    </font>
    <font>
      <sz val="14"/>
      <color theme="1"/>
      <name val="黑体"/>
      <charset val="134"/>
    </font>
    <font>
      <sz val="11"/>
      <color theme="1"/>
      <name val="Times New Roman"/>
      <charset val="134"/>
    </font>
    <font>
      <sz val="22"/>
      <name val="Times New Roman"/>
      <charset val="134"/>
    </font>
    <font>
      <sz val="11"/>
      <name val="黑体"/>
      <charset val="134"/>
    </font>
    <font>
      <b/>
      <sz val="10"/>
      <color theme="1"/>
      <name val="Times New Roman"/>
      <charset val="0"/>
    </font>
    <font>
      <sz val="11"/>
      <name val="Times New Roman"/>
      <charset val="134"/>
    </font>
    <font>
      <b/>
      <sz val="10"/>
      <color theme="1"/>
      <name val="宋体"/>
      <charset val="0"/>
    </font>
    <font>
      <sz val="10"/>
      <name val="宋体"/>
      <charset val="0"/>
    </font>
    <font>
      <sz val="10"/>
      <color rgb="FF000000"/>
      <name val="宋体"/>
      <charset val="134"/>
    </font>
    <font>
      <sz val="11"/>
      <color theme="0"/>
      <name val="等线"/>
      <charset val="0"/>
      <scheme val="minor"/>
    </font>
    <font>
      <sz val="11"/>
      <color theme="1"/>
      <name val="等线"/>
      <charset val="0"/>
      <scheme val="minor"/>
    </font>
    <font>
      <sz val="11"/>
      <color rgb="FF9C0006"/>
      <name val="等线"/>
      <charset val="0"/>
      <scheme val="minor"/>
    </font>
    <font>
      <sz val="10"/>
      <name val="Arial"/>
      <charset val="134"/>
    </font>
    <font>
      <sz val="11"/>
      <color rgb="FF9C650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b/>
      <sz val="11"/>
      <color theme="1"/>
      <name val="等线"/>
      <charset val="0"/>
      <scheme val="minor"/>
    </font>
    <font>
      <i/>
      <sz val="11"/>
      <color rgb="FF7F7F7F"/>
      <name val="等线"/>
      <charset val="0"/>
      <scheme val="minor"/>
    </font>
    <font>
      <b/>
      <sz val="13"/>
      <color theme="3"/>
      <name val="等线"/>
      <charset val="134"/>
      <scheme val="minor"/>
    </font>
    <font>
      <sz val="11"/>
      <color rgb="FFFA7D00"/>
      <name val="等线"/>
      <charset val="0"/>
      <scheme val="minor"/>
    </font>
    <font>
      <u/>
      <sz val="11"/>
      <color rgb="FF0000FF"/>
      <name val="等线"/>
      <charset val="0"/>
      <scheme val="minor"/>
    </font>
    <font>
      <b/>
      <sz val="11"/>
      <color rgb="FFFFFFFF"/>
      <name val="等线"/>
      <charset val="0"/>
      <scheme val="minor"/>
    </font>
    <font>
      <sz val="11"/>
      <color rgb="FFFF0000"/>
      <name val="等线"/>
      <charset val="0"/>
      <scheme val="minor"/>
    </font>
    <font>
      <b/>
      <sz val="11"/>
      <color rgb="FFFA7D00"/>
      <name val="等线"/>
      <charset val="0"/>
      <scheme val="minor"/>
    </font>
    <font>
      <b/>
      <sz val="15"/>
      <color theme="3"/>
      <name val="等线"/>
      <charset val="134"/>
      <scheme val="minor"/>
    </font>
    <font>
      <sz val="11"/>
      <color rgb="FF3F3F76"/>
      <name val="等线"/>
      <charset val="0"/>
      <scheme val="minor"/>
    </font>
    <font>
      <u/>
      <sz val="11"/>
      <color rgb="FF800080"/>
      <name val="等线"/>
      <charset val="0"/>
      <scheme val="minor"/>
    </font>
    <font>
      <b/>
      <sz val="11"/>
      <color rgb="FF3F3F3F"/>
      <name val="等线"/>
      <charset val="0"/>
      <scheme val="minor"/>
    </font>
    <font>
      <sz val="22"/>
      <name val="方正小标宋简体"/>
      <charset val="134"/>
    </font>
    <font>
      <sz val="11"/>
      <name val="宋体"/>
      <charset val="134"/>
    </font>
  </fonts>
  <fills count="3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rgb="FFFFFFFF"/>
        <bgColor indexed="64"/>
      </patternFill>
    </fill>
    <fill>
      <patternFill patternType="solid">
        <fgColor rgb="FFFFFF0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style="thin">
        <color auto="true"/>
      </bottom>
      <diagonal/>
    </border>
    <border>
      <left/>
      <right/>
      <top style="thin">
        <color auto="true"/>
      </top>
      <bottom style="thin">
        <color auto="true"/>
      </bottom>
      <diagonal/>
    </border>
    <border>
      <left style="thin">
        <color auto="true"/>
      </left>
      <right/>
      <top style="thin">
        <color auto="true"/>
      </top>
      <bottom style="thin">
        <color auto="true"/>
      </bottom>
      <diagonal/>
    </border>
    <border>
      <left style="thin">
        <color rgb="FF000000"/>
      </left>
      <right/>
      <top style="thin">
        <color rgb="FF000000"/>
      </top>
      <bottom style="thin">
        <color rgb="FF000000"/>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0" fillId="0" borderId="0">
      <alignment vertical="center"/>
    </xf>
    <xf numFmtId="0" fontId="14" fillId="23"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2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4" fillId="3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9" fillId="0" borderId="9"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9" borderId="0" applyNumberFormat="false" applyBorder="false" applyAlignment="false" applyProtection="false">
      <alignment vertical="center"/>
    </xf>
    <xf numFmtId="0" fontId="28" fillId="33" borderId="13"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34" borderId="0" applyNumberFormat="false" applyBorder="false" applyAlignment="false" applyProtection="false">
      <alignment vertical="center"/>
    </xf>
    <xf numFmtId="0" fontId="14" fillId="35" borderId="0" applyNumberFormat="false" applyBorder="false" applyAlignment="false" applyProtection="false">
      <alignment vertical="center"/>
    </xf>
    <xf numFmtId="0" fontId="13" fillId="36" borderId="0" applyNumberFormat="false" applyBorder="false" applyAlignment="false" applyProtection="false">
      <alignment vertical="center"/>
    </xf>
    <xf numFmtId="0" fontId="30" fillId="37" borderId="13" applyNumberFormat="false" applyAlignment="false" applyProtection="false">
      <alignment vertical="center"/>
    </xf>
    <xf numFmtId="0" fontId="32" fillId="33" borderId="14" applyNumberFormat="false" applyAlignment="false" applyProtection="false">
      <alignment vertical="center"/>
    </xf>
    <xf numFmtId="0" fontId="26" fillId="32" borderId="12" applyNumberFormat="false" applyAlignment="false" applyProtection="false">
      <alignment vertical="center"/>
    </xf>
    <xf numFmtId="0" fontId="24" fillId="0" borderId="10" applyNumberFormat="false" applyFill="false" applyAlignment="false" applyProtection="false">
      <alignment vertical="center"/>
    </xf>
    <xf numFmtId="0" fontId="13" fillId="2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0" fillId="31" borderId="11"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9" fillId="1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6" fillId="0" borderId="0"/>
    <xf numFmtId="0" fontId="15"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0" fillId="0" borderId="0">
      <alignment vertical="center"/>
    </xf>
    <xf numFmtId="0" fontId="13" fillId="9"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3" fillId="7" borderId="0" applyNumberFormat="false" applyBorder="false" applyAlignment="false" applyProtection="false">
      <alignment vertical="center"/>
    </xf>
  </cellStyleXfs>
  <cellXfs count="85">
    <xf numFmtId="0" fontId="0" fillId="0" borderId="0" xfId="0"/>
    <xf numFmtId="0" fontId="1" fillId="2" borderId="0" xfId="0" applyFont="true" applyFill="true" applyAlignment="true">
      <alignment vertical="center" wrapText="true"/>
    </xf>
    <xf numFmtId="0" fontId="1" fillId="2" borderId="0" xfId="0" applyFont="true" applyFill="true" applyAlignment="true">
      <alignment horizontal="center" vertical="center" wrapText="true"/>
    </xf>
    <xf numFmtId="0" fontId="2" fillId="2" borderId="0" xfId="0" applyFont="true" applyFill="true" applyAlignment="true">
      <alignment horizontal="left" vertical="center" wrapText="true"/>
    </xf>
    <xf numFmtId="0" fontId="3" fillId="0" borderId="0" xfId="0" applyFont="true"/>
    <xf numFmtId="0" fontId="3" fillId="0" borderId="0" xfId="0" applyFont="true" applyFill="true"/>
    <xf numFmtId="0" fontId="0" fillId="0" borderId="0" xfId="0" applyFill="true"/>
    <xf numFmtId="0" fontId="0" fillId="0" borderId="0" xfId="0" applyAlignment="true">
      <alignment horizontal="left"/>
    </xf>
    <xf numFmtId="0" fontId="4" fillId="0" borderId="0" xfId="0" applyFont="true" applyAlignment="true">
      <alignment horizontal="left"/>
    </xf>
    <xf numFmtId="0" fontId="5" fillId="0" borderId="0" xfId="0" applyFont="true" applyAlignment="true">
      <alignment horizontal="left"/>
    </xf>
    <xf numFmtId="0" fontId="6" fillId="2" borderId="0" xfId="0" applyFont="true" applyFill="true" applyAlignment="true" applyProtection="true">
      <alignment horizontal="center" vertical="center" wrapText="true"/>
      <protection locked="false"/>
    </xf>
    <xf numFmtId="0" fontId="7" fillId="2" borderId="1" xfId="0" applyFont="true" applyFill="true" applyBorder="true" applyAlignment="true" applyProtection="true">
      <alignment horizontal="center" vertical="center" wrapText="true"/>
      <protection locked="false"/>
    </xf>
    <xf numFmtId="0" fontId="7" fillId="2" borderId="1" xfId="0" applyFont="true" applyFill="true" applyBorder="true" applyAlignment="true">
      <alignment horizontal="center" vertical="center" wrapText="true"/>
    </xf>
    <xf numFmtId="0" fontId="7" fillId="3" borderId="1" xfId="0" applyFont="true" applyFill="true" applyBorder="true" applyAlignment="true" applyProtection="true">
      <alignment horizontal="center" vertical="center" wrapText="true"/>
      <protection locked="false"/>
    </xf>
    <xf numFmtId="176" fontId="8" fillId="3" borderId="1" xfId="0" applyNumberFormat="true" applyFont="true" applyFill="true" applyBorder="true" applyAlignment="true" applyProtection="true">
      <alignment horizontal="center" vertical="center" wrapText="true"/>
      <protection locked="false"/>
    </xf>
    <xf numFmtId="0" fontId="9" fillId="3" borderId="1" xfId="0" applyFont="true" applyFill="true" applyBorder="true" applyAlignment="true">
      <alignment horizontal="center" vertical="center" wrapText="true"/>
    </xf>
    <xf numFmtId="176" fontId="8" fillId="4" borderId="1" xfId="0" applyNumberFormat="true" applyFont="true" applyFill="true" applyBorder="true" applyAlignment="true" applyProtection="true">
      <alignment horizontal="center" vertical="center" wrapText="true"/>
      <protection locked="false"/>
    </xf>
    <xf numFmtId="176" fontId="10" fillId="4" borderId="1" xfId="0" applyNumberFormat="true" applyFont="true" applyFill="true" applyBorder="true" applyAlignment="true" applyProtection="true">
      <alignment horizontal="center" vertical="center" wrapText="true"/>
      <protection locked="false"/>
    </xf>
    <xf numFmtId="0" fontId="2" fillId="2"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2" fillId="2" borderId="1" xfId="44"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11" fillId="2" borderId="1" xfId="0" applyFont="true" applyFill="true" applyBorder="true" applyAlignment="true">
      <alignment horizontal="center" vertical="center" wrapText="true"/>
    </xf>
    <xf numFmtId="0" fontId="6" fillId="2" borderId="0" xfId="0" applyFont="true" applyFill="true" applyAlignment="true" applyProtection="true">
      <alignment horizontal="left" vertical="center" wrapText="true"/>
      <protection locked="false"/>
    </xf>
    <xf numFmtId="0" fontId="7" fillId="2" borderId="1" xfId="0" applyFont="true" applyFill="true"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0" borderId="1" xfId="0" applyFont="true" applyFill="true" applyBorder="true" applyAlignment="true">
      <alignment horizontal="left" vertical="center" wrapText="true"/>
    </xf>
    <xf numFmtId="0" fontId="11" fillId="0" borderId="1" xfId="0" applyFont="true" applyFill="true" applyBorder="true" applyAlignment="true">
      <alignment horizontal="left" vertical="center" wrapText="true"/>
    </xf>
    <xf numFmtId="0" fontId="2" fillId="0" borderId="1" xfId="44" applyFont="true" applyFill="true" applyBorder="true" applyAlignment="true">
      <alignment horizontal="center" vertical="center" wrapText="true"/>
    </xf>
    <xf numFmtId="0" fontId="2" fillId="2" borderId="1" xfId="44" applyFont="true" applyFill="true" applyBorder="true" applyAlignment="true">
      <alignment horizontal="left" vertical="center" wrapText="true"/>
    </xf>
    <xf numFmtId="0" fontId="2" fillId="2" borderId="2" xfId="0" applyFont="true" applyFill="true" applyBorder="true" applyAlignment="true">
      <alignment horizontal="left" vertical="center" wrapText="true"/>
    </xf>
    <xf numFmtId="0" fontId="2" fillId="2" borderId="2" xfId="0" applyFont="true" applyFill="true" applyBorder="true" applyAlignment="true">
      <alignment horizontal="center" vertical="center" wrapText="true"/>
    </xf>
    <xf numFmtId="0" fontId="2" fillId="0" borderId="2" xfId="0" applyFont="true" applyFill="true" applyBorder="true" applyAlignment="true">
      <alignment horizontal="left" vertical="center" wrapText="true"/>
    </xf>
    <xf numFmtId="0" fontId="2" fillId="0" borderId="2" xfId="0" applyFont="true" applyFill="true" applyBorder="true" applyAlignment="true">
      <alignment horizontal="center" vertical="center" wrapText="true"/>
    </xf>
    <xf numFmtId="0" fontId="2" fillId="2" borderId="1" xfId="0" applyNumberFormat="true" applyFont="true" applyFill="true" applyBorder="true" applyAlignment="true">
      <alignment horizontal="left" vertical="center" wrapText="true"/>
    </xf>
    <xf numFmtId="0" fontId="2" fillId="2"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57"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pplyProtection="true">
      <alignment horizontal="center" vertical="center" wrapText="true"/>
    </xf>
    <xf numFmtId="49" fontId="11" fillId="0" borderId="1" xfId="0" applyNumberFormat="true" applyFont="true" applyFill="true" applyBorder="true" applyAlignment="true">
      <alignment horizontal="center" vertical="center" wrapText="true"/>
    </xf>
    <xf numFmtId="176" fontId="9" fillId="3" borderId="1" xfId="0" applyNumberFormat="true" applyFont="true" applyFill="true" applyBorder="true" applyAlignment="true">
      <alignment horizontal="center" vertical="center" wrapText="true"/>
    </xf>
    <xf numFmtId="0" fontId="7" fillId="3" borderId="1" xfId="0"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xf>
    <xf numFmtId="0" fontId="2" fillId="0" borderId="1" xfId="0" applyNumberFormat="true" applyFont="true" applyFill="true" applyBorder="true" applyAlignment="true" applyProtection="true">
      <alignment horizontal="center" vertical="center" wrapText="true"/>
    </xf>
    <xf numFmtId="0" fontId="11" fillId="0"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pplyProtection="true">
      <alignment horizontal="center" vertical="center" wrapText="true"/>
    </xf>
    <xf numFmtId="49" fontId="2" fillId="2" borderId="1"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pplyProtection="true">
      <alignment horizontal="center" vertical="center" wrapText="true"/>
    </xf>
    <xf numFmtId="0" fontId="2" fillId="0" borderId="1" xfId="0" applyFont="true" applyBorder="true" applyAlignment="true">
      <alignment horizontal="center" vertical="center"/>
    </xf>
    <xf numFmtId="0" fontId="2" fillId="0" borderId="1" xfId="0" applyFont="true" applyFill="true" applyBorder="true" applyAlignment="true">
      <alignment horizontal="center"/>
    </xf>
    <xf numFmtId="49" fontId="2" fillId="0" borderId="2" xfId="0" applyNumberFormat="true" applyFont="true" applyFill="true" applyBorder="true" applyAlignment="true">
      <alignment horizontal="center" vertical="center" wrapText="true"/>
    </xf>
    <xf numFmtId="0" fontId="2" fillId="0" borderId="1" xfId="48" applyFont="true" applyBorder="true" applyAlignment="true">
      <alignment horizontal="center" vertical="center" wrapText="true"/>
    </xf>
    <xf numFmtId="49" fontId="2" fillId="0" borderId="1" xfId="48" applyNumberFormat="true" applyFont="true" applyBorder="true" applyAlignment="true">
      <alignment horizontal="center" vertical="center" wrapText="true"/>
    </xf>
    <xf numFmtId="0" fontId="2" fillId="2" borderId="3" xfId="0" applyFont="true" applyFill="true" applyBorder="true" applyAlignment="true">
      <alignment horizontal="center" vertical="center" wrapText="true"/>
    </xf>
    <xf numFmtId="0" fontId="2" fillId="5" borderId="1" xfId="0" applyFont="true" applyFill="true" applyBorder="true" applyAlignment="true" applyProtection="true">
      <alignment horizontal="center" vertical="center" wrapText="true"/>
    </xf>
    <xf numFmtId="0" fontId="2" fillId="2" borderId="0" xfId="0" applyFont="true" applyFill="true" applyBorder="true" applyAlignment="true">
      <alignment horizontal="center" vertical="center" wrapText="true"/>
    </xf>
    <xf numFmtId="0" fontId="2" fillId="0" borderId="1" xfId="0" applyFont="true" applyFill="true" applyBorder="true" applyAlignment="true" applyProtection="true">
      <alignment horizontal="left" vertical="center" wrapText="true"/>
    </xf>
    <xf numFmtId="0" fontId="2" fillId="0" borderId="4" xfId="0" applyFont="true" applyFill="true" applyBorder="true" applyAlignment="true">
      <alignment horizontal="center" vertical="center" wrapText="true"/>
    </xf>
    <xf numFmtId="0" fontId="2" fillId="2" borderId="4" xfId="0"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57" fontId="2" fillId="2" borderId="1" xfId="0" applyNumberFormat="true" applyFont="true" applyFill="true" applyBorder="true" applyAlignment="true">
      <alignment horizontal="center" vertical="center" wrapText="true"/>
    </xf>
    <xf numFmtId="31" fontId="2" fillId="2" borderId="1" xfId="0" applyNumberFormat="true" applyFont="true" applyFill="true" applyBorder="true" applyAlignment="true">
      <alignment horizontal="center" vertical="center" wrapText="true"/>
    </xf>
    <xf numFmtId="0" fontId="11" fillId="0" borderId="1" xfId="0" applyNumberFormat="true" applyFont="true" applyFill="true" applyBorder="true" applyAlignment="true" applyProtection="true">
      <alignment horizontal="center" vertical="center" wrapText="true"/>
    </xf>
    <xf numFmtId="177" fontId="2" fillId="2" borderId="1" xfId="0" applyNumberFormat="true" applyFont="true" applyFill="true" applyBorder="true" applyAlignment="true">
      <alignment horizontal="center" vertical="center" wrapText="true"/>
    </xf>
    <xf numFmtId="0" fontId="2" fillId="2" borderId="2" xfId="0" applyNumberFormat="true" applyFont="true" applyFill="true" applyBorder="true" applyAlignment="true" applyProtection="true">
      <alignment horizontal="center" vertical="center" wrapText="true"/>
    </xf>
    <xf numFmtId="176" fontId="2" fillId="2" borderId="1" xfId="0" applyNumberFormat="true" applyFont="true" applyFill="true" applyBorder="true" applyAlignment="true">
      <alignment horizontal="center" vertical="center" wrapText="true"/>
    </xf>
    <xf numFmtId="0" fontId="2" fillId="2" borderId="2" xfId="0" applyNumberFormat="true" applyFont="true" applyFill="true" applyBorder="true" applyAlignment="true">
      <alignment horizontal="center" vertical="center" wrapText="true"/>
    </xf>
    <xf numFmtId="0" fontId="2" fillId="2" borderId="5" xfId="0" applyNumberFormat="true" applyFont="true" applyFill="true" applyBorder="true" applyAlignment="true">
      <alignment horizontal="center" vertical="center" wrapText="true"/>
    </xf>
    <xf numFmtId="0" fontId="2" fillId="2" borderId="6" xfId="0" applyFont="true" applyFill="true" applyBorder="true" applyAlignment="true">
      <alignment horizontal="center" vertical="center" wrapText="true"/>
    </xf>
    <xf numFmtId="0" fontId="12" fillId="2" borderId="1" xfId="0" applyFont="true" applyFill="true" applyBorder="true" applyAlignment="true">
      <alignment horizontal="left" vertical="center" wrapText="true"/>
    </xf>
    <xf numFmtId="0" fontId="3" fillId="2" borderId="1" xfId="0" applyFont="true" applyFill="true" applyBorder="true" applyAlignment="true">
      <alignment horizontal="left" vertical="center" wrapText="true"/>
    </xf>
    <xf numFmtId="0" fontId="2" fillId="6" borderId="1" xfId="0" applyFont="true" applyFill="true" applyBorder="true" applyAlignment="true">
      <alignment horizontal="left" vertical="center" wrapText="true"/>
    </xf>
    <xf numFmtId="0" fontId="2" fillId="0" borderId="1" xfId="0" applyNumberFormat="true" applyFont="true" applyFill="true" applyBorder="true" applyAlignment="true" applyProtection="true">
      <alignment horizontal="left" vertical="center" wrapText="true"/>
    </xf>
    <xf numFmtId="0" fontId="2" fillId="0" borderId="1" xfId="0" applyNumberFormat="true" applyFont="true" applyFill="true" applyBorder="true" applyAlignment="true" applyProtection="true">
      <alignment horizontal="center" vertical="center"/>
    </xf>
    <xf numFmtId="0" fontId="2" fillId="0" borderId="1" xfId="0" applyFont="true" applyBorder="true" applyAlignment="true">
      <alignment horizontal="center"/>
    </xf>
    <xf numFmtId="0" fontId="11" fillId="0" borderId="2" xfId="0" applyFont="true" applyFill="true" applyBorder="true" applyAlignment="true">
      <alignment horizontal="left" vertical="center" wrapText="true"/>
    </xf>
    <xf numFmtId="0" fontId="11" fillId="0" borderId="2" xfId="0" applyFont="true" applyFill="true" applyBorder="true" applyAlignment="true">
      <alignment horizontal="center" vertical="center" wrapText="true"/>
    </xf>
    <xf numFmtId="0" fontId="11"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49" fontId="11" fillId="0" borderId="2" xfId="0" applyNumberFormat="true" applyFont="true" applyFill="true" applyBorder="true" applyAlignment="true">
      <alignment horizontal="center" vertical="center" wrapText="true"/>
    </xf>
    <xf numFmtId="0" fontId="10" fillId="4" borderId="1" xfId="0" applyNumberFormat="true" applyFont="true" applyFill="true" applyBorder="true" applyAlignment="true" applyProtection="true">
      <alignment horizontal="center" vertical="center" wrapText="true"/>
      <protection locked="false"/>
    </xf>
  </cellXfs>
  <cellStyles count="52">
    <cellStyle name="常规" xfId="0" builtinId="0"/>
    <cellStyle name="常规 1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常规_附件：2017年储备项目计划表(1)" xfId="44"/>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68</xdr:row>
      <xdr:rowOff>0</xdr:rowOff>
    </xdr:from>
    <xdr:to>
      <xdr:col>5</xdr:col>
      <xdr:colOff>152400</xdr:colOff>
      <xdr:row>68</xdr:row>
      <xdr:rowOff>219075</xdr:rowOff>
    </xdr:to>
    <xdr:sp>
      <xdr:nvSpPr>
        <xdr:cNvPr id="2474"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75"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76"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77"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78"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79"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0"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1"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2"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3"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4"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5"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6"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7"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8"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89"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0"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1"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2"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3"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4"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5"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6"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7"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8"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499"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0"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1"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2"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3"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4"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5"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6"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7"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8"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09"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10"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11"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12"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219075</xdr:rowOff>
    </xdr:to>
    <xdr:sp>
      <xdr:nvSpPr>
        <xdr:cNvPr id="2513" name="Text Box 4727"/>
        <xdr:cNvSpPr txBox="true"/>
      </xdr:nvSpPr>
      <xdr:spPr>
        <a:xfrm>
          <a:off x="3564255" y="42164000"/>
          <a:ext cx="152400" cy="219075"/>
        </a:xfrm>
        <a:prstGeom prst="rect">
          <a:avLst/>
        </a:prstGeom>
        <a:noFill/>
        <a:ln w="9525">
          <a:noFill/>
        </a:ln>
      </xdr:spPr>
    </xdr:sp>
    <xdr:clientData/>
  </xdr:twoCellAnchor>
  <xdr:twoCellAnchor editAs="oneCell">
    <xdr:from>
      <xdr:col>5</xdr:col>
      <xdr:colOff>0</xdr:colOff>
      <xdr:row>68</xdr:row>
      <xdr:rowOff>0</xdr:rowOff>
    </xdr:from>
    <xdr:to>
      <xdr:col>5</xdr:col>
      <xdr:colOff>94615</xdr:colOff>
      <xdr:row>68</xdr:row>
      <xdr:rowOff>242570</xdr:rowOff>
    </xdr:to>
    <xdr:sp>
      <xdr:nvSpPr>
        <xdr:cNvPr id="2514" name="Text Box 4727"/>
        <xdr:cNvSpPr txBox="true"/>
      </xdr:nvSpPr>
      <xdr:spPr>
        <a:xfrm>
          <a:off x="3564255" y="42164000"/>
          <a:ext cx="94615" cy="242570"/>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242570</xdr:rowOff>
    </xdr:to>
    <xdr:sp>
      <xdr:nvSpPr>
        <xdr:cNvPr id="2515" name="Text Box 4727"/>
        <xdr:cNvSpPr txBox="true"/>
      </xdr:nvSpPr>
      <xdr:spPr>
        <a:xfrm>
          <a:off x="3564255" y="42164000"/>
          <a:ext cx="113030" cy="242570"/>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242570</xdr:rowOff>
    </xdr:to>
    <xdr:sp>
      <xdr:nvSpPr>
        <xdr:cNvPr id="2516" name="Text Box 4727"/>
        <xdr:cNvSpPr txBox="true"/>
      </xdr:nvSpPr>
      <xdr:spPr>
        <a:xfrm>
          <a:off x="3564255" y="42164000"/>
          <a:ext cx="113030" cy="242570"/>
        </a:xfrm>
        <a:prstGeom prst="rect">
          <a:avLst/>
        </a:prstGeom>
        <a:noFill/>
        <a:ln w="9525">
          <a:noFill/>
        </a:ln>
      </xdr:spPr>
    </xdr:sp>
    <xdr:clientData/>
  </xdr:twoCellAnchor>
  <xdr:twoCellAnchor editAs="oneCell">
    <xdr:from>
      <xdr:col>5</xdr:col>
      <xdr:colOff>0</xdr:colOff>
      <xdr:row>68</xdr:row>
      <xdr:rowOff>0</xdr:rowOff>
    </xdr:from>
    <xdr:to>
      <xdr:col>5</xdr:col>
      <xdr:colOff>94615</xdr:colOff>
      <xdr:row>68</xdr:row>
      <xdr:rowOff>401320</xdr:rowOff>
    </xdr:to>
    <xdr:sp>
      <xdr:nvSpPr>
        <xdr:cNvPr id="2517" name="Text Box 4727"/>
        <xdr:cNvSpPr txBox="true"/>
      </xdr:nvSpPr>
      <xdr:spPr>
        <a:xfrm>
          <a:off x="3564255" y="42164000"/>
          <a:ext cx="94615" cy="401320"/>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401320</xdr:rowOff>
    </xdr:to>
    <xdr:sp>
      <xdr:nvSpPr>
        <xdr:cNvPr id="2518" name="Text Box 4727"/>
        <xdr:cNvSpPr txBox="true"/>
      </xdr:nvSpPr>
      <xdr:spPr>
        <a:xfrm>
          <a:off x="3564255" y="42164000"/>
          <a:ext cx="113030" cy="401320"/>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401320</xdr:rowOff>
    </xdr:to>
    <xdr:sp>
      <xdr:nvSpPr>
        <xdr:cNvPr id="2519" name="Text Box 4727"/>
        <xdr:cNvSpPr txBox="true"/>
      </xdr:nvSpPr>
      <xdr:spPr>
        <a:xfrm>
          <a:off x="3564255" y="42164000"/>
          <a:ext cx="113030" cy="401320"/>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2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3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4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5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6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7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8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59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0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1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2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3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4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5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6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7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8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69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0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1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2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3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4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5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6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7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8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79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0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1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2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3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4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5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6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7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8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89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0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1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2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3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4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5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6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7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8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299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0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1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2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3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4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5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6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0"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1"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2"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3"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4"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5"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6"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7"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8" name="文本框 1"/>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106680</xdr:colOff>
      <xdr:row>68</xdr:row>
      <xdr:rowOff>344805</xdr:rowOff>
    </xdr:to>
    <xdr:sp>
      <xdr:nvSpPr>
        <xdr:cNvPr id="3079" name="文本框 2"/>
        <xdr:cNvSpPr/>
      </xdr:nvSpPr>
      <xdr:spPr>
        <a:xfrm>
          <a:off x="3564255" y="42164000"/>
          <a:ext cx="10668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0"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1"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2"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3"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4"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5"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6"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7"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8"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89"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0"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1"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2"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3"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4"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5"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6"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7"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8"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099"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0"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1"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2"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3"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4"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5"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6"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7"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8"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09"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0"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1"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2"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3"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4"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5"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6"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7"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8"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19"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0"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1"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2"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3"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4"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5"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6"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7"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8"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29"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0"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1"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2"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3"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4"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5"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6"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7"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8"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39"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0"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1"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2"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3"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4"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5"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6"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7"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8"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49"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0"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1"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2"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3"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4"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5"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6"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7"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8"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344805</xdr:rowOff>
    </xdr:to>
    <xdr:sp>
      <xdr:nvSpPr>
        <xdr:cNvPr id="3159" name="Text Box 4727"/>
        <xdr:cNvSpPr txBox="true"/>
      </xdr:nvSpPr>
      <xdr:spPr>
        <a:xfrm>
          <a:off x="3564255" y="42164000"/>
          <a:ext cx="152400" cy="34480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6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7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8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19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94615</xdr:colOff>
      <xdr:row>68</xdr:row>
      <xdr:rowOff>243205</xdr:rowOff>
    </xdr:to>
    <xdr:sp>
      <xdr:nvSpPr>
        <xdr:cNvPr id="3200" name="Text Box 4727"/>
        <xdr:cNvSpPr txBox="true"/>
      </xdr:nvSpPr>
      <xdr:spPr>
        <a:xfrm>
          <a:off x="3564255" y="42164000"/>
          <a:ext cx="94615" cy="24320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243205</xdr:rowOff>
    </xdr:to>
    <xdr:sp>
      <xdr:nvSpPr>
        <xdr:cNvPr id="3201" name="Text Box 4727"/>
        <xdr:cNvSpPr txBox="true"/>
      </xdr:nvSpPr>
      <xdr:spPr>
        <a:xfrm>
          <a:off x="3564255" y="42164000"/>
          <a:ext cx="113030" cy="24320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243205</xdr:rowOff>
    </xdr:to>
    <xdr:sp>
      <xdr:nvSpPr>
        <xdr:cNvPr id="3202" name="Text Box 4727"/>
        <xdr:cNvSpPr txBox="true"/>
      </xdr:nvSpPr>
      <xdr:spPr>
        <a:xfrm>
          <a:off x="3564255" y="42164000"/>
          <a:ext cx="113030" cy="243205"/>
        </a:xfrm>
        <a:prstGeom prst="rect">
          <a:avLst/>
        </a:prstGeom>
        <a:noFill/>
        <a:ln w="9525">
          <a:noFill/>
        </a:ln>
      </xdr:spPr>
    </xdr:sp>
    <xdr:clientData/>
  </xdr:twoCellAnchor>
  <xdr:twoCellAnchor editAs="oneCell">
    <xdr:from>
      <xdr:col>5</xdr:col>
      <xdr:colOff>0</xdr:colOff>
      <xdr:row>68</xdr:row>
      <xdr:rowOff>0</xdr:rowOff>
    </xdr:from>
    <xdr:to>
      <xdr:col>5</xdr:col>
      <xdr:colOff>94615</xdr:colOff>
      <xdr:row>68</xdr:row>
      <xdr:rowOff>405765</xdr:rowOff>
    </xdr:to>
    <xdr:sp>
      <xdr:nvSpPr>
        <xdr:cNvPr id="3203" name="Text Box 4727"/>
        <xdr:cNvSpPr txBox="true"/>
      </xdr:nvSpPr>
      <xdr:spPr>
        <a:xfrm>
          <a:off x="3564255" y="42164000"/>
          <a:ext cx="94615" cy="40576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405765</xdr:rowOff>
    </xdr:to>
    <xdr:sp>
      <xdr:nvSpPr>
        <xdr:cNvPr id="3204" name="Text Box 4727"/>
        <xdr:cNvSpPr txBox="true"/>
      </xdr:nvSpPr>
      <xdr:spPr>
        <a:xfrm>
          <a:off x="3564255" y="42164000"/>
          <a:ext cx="113030" cy="40576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405765</xdr:rowOff>
    </xdr:to>
    <xdr:sp>
      <xdr:nvSpPr>
        <xdr:cNvPr id="3205" name="Text Box 4727"/>
        <xdr:cNvSpPr txBox="true"/>
      </xdr:nvSpPr>
      <xdr:spPr>
        <a:xfrm>
          <a:off x="3564255" y="42164000"/>
          <a:ext cx="113030" cy="40576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0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0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0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0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1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2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3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4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4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4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4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4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4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94615</xdr:colOff>
      <xdr:row>68</xdr:row>
      <xdr:rowOff>243205</xdr:rowOff>
    </xdr:to>
    <xdr:sp>
      <xdr:nvSpPr>
        <xdr:cNvPr id="3246" name="Text Box 4727"/>
        <xdr:cNvSpPr txBox="true"/>
      </xdr:nvSpPr>
      <xdr:spPr>
        <a:xfrm>
          <a:off x="3564255" y="42164000"/>
          <a:ext cx="94615" cy="24320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243205</xdr:rowOff>
    </xdr:to>
    <xdr:sp>
      <xdr:nvSpPr>
        <xdr:cNvPr id="3247" name="Text Box 4727"/>
        <xdr:cNvSpPr txBox="true"/>
      </xdr:nvSpPr>
      <xdr:spPr>
        <a:xfrm>
          <a:off x="3564255" y="42164000"/>
          <a:ext cx="113030" cy="24320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243205</xdr:rowOff>
    </xdr:to>
    <xdr:sp>
      <xdr:nvSpPr>
        <xdr:cNvPr id="3248" name="Text Box 4727"/>
        <xdr:cNvSpPr txBox="true"/>
      </xdr:nvSpPr>
      <xdr:spPr>
        <a:xfrm>
          <a:off x="3564255" y="42164000"/>
          <a:ext cx="113030" cy="243205"/>
        </a:xfrm>
        <a:prstGeom prst="rect">
          <a:avLst/>
        </a:prstGeom>
        <a:noFill/>
        <a:ln w="9525">
          <a:noFill/>
        </a:ln>
      </xdr:spPr>
    </xdr:sp>
    <xdr:clientData/>
  </xdr:twoCellAnchor>
  <xdr:twoCellAnchor editAs="oneCell">
    <xdr:from>
      <xdr:col>5</xdr:col>
      <xdr:colOff>0</xdr:colOff>
      <xdr:row>68</xdr:row>
      <xdr:rowOff>0</xdr:rowOff>
    </xdr:from>
    <xdr:to>
      <xdr:col>5</xdr:col>
      <xdr:colOff>94615</xdr:colOff>
      <xdr:row>68</xdr:row>
      <xdr:rowOff>405765</xdr:rowOff>
    </xdr:to>
    <xdr:sp>
      <xdr:nvSpPr>
        <xdr:cNvPr id="3249" name="Text Box 4727"/>
        <xdr:cNvSpPr txBox="true"/>
      </xdr:nvSpPr>
      <xdr:spPr>
        <a:xfrm>
          <a:off x="3564255" y="42164000"/>
          <a:ext cx="94615" cy="40576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405765</xdr:rowOff>
    </xdr:to>
    <xdr:sp>
      <xdr:nvSpPr>
        <xdr:cNvPr id="3250" name="Text Box 4727"/>
        <xdr:cNvSpPr txBox="true"/>
      </xdr:nvSpPr>
      <xdr:spPr>
        <a:xfrm>
          <a:off x="3564255" y="42164000"/>
          <a:ext cx="113030" cy="40576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405765</xdr:rowOff>
    </xdr:to>
    <xdr:sp>
      <xdr:nvSpPr>
        <xdr:cNvPr id="3251" name="Text Box 4727"/>
        <xdr:cNvSpPr txBox="true"/>
      </xdr:nvSpPr>
      <xdr:spPr>
        <a:xfrm>
          <a:off x="3564255" y="42164000"/>
          <a:ext cx="113030" cy="40576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5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5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5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5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5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5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5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5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6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7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2"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3"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4"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5"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6"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7"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8"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89"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90"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152400</xdr:colOff>
      <xdr:row>68</xdr:row>
      <xdr:rowOff>222885</xdr:rowOff>
    </xdr:to>
    <xdr:sp>
      <xdr:nvSpPr>
        <xdr:cNvPr id="3291" name="Text Box 4727"/>
        <xdr:cNvSpPr txBox="true"/>
      </xdr:nvSpPr>
      <xdr:spPr>
        <a:xfrm>
          <a:off x="3564255" y="42164000"/>
          <a:ext cx="152400" cy="222885"/>
        </a:xfrm>
        <a:prstGeom prst="rect">
          <a:avLst/>
        </a:prstGeom>
        <a:noFill/>
        <a:ln w="9525">
          <a:noFill/>
        </a:ln>
      </xdr:spPr>
    </xdr:sp>
    <xdr:clientData/>
  </xdr:twoCellAnchor>
  <xdr:twoCellAnchor editAs="oneCell">
    <xdr:from>
      <xdr:col>5</xdr:col>
      <xdr:colOff>0</xdr:colOff>
      <xdr:row>68</xdr:row>
      <xdr:rowOff>0</xdr:rowOff>
    </xdr:from>
    <xdr:to>
      <xdr:col>5</xdr:col>
      <xdr:colOff>94615</xdr:colOff>
      <xdr:row>68</xdr:row>
      <xdr:rowOff>243205</xdr:rowOff>
    </xdr:to>
    <xdr:sp>
      <xdr:nvSpPr>
        <xdr:cNvPr id="3292" name="Text Box 4727"/>
        <xdr:cNvSpPr txBox="true"/>
      </xdr:nvSpPr>
      <xdr:spPr>
        <a:xfrm>
          <a:off x="3564255" y="42164000"/>
          <a:ext cx="94615" cy="24320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243205</xdr:rowOff>
    </xdr:to>
    <xdr:sp>
      <xdr:nvSpPr>
        <xdr:cNvPr id="3293" name="Text Box 4727"/>
        <xdr:cNvSpPr txBox="true"/>
      </xdr:nvSpPr>
      <xdr:spPr>
        <a:xfrm>
          <a:off x="3564255" y="42164000"/>
          <a:ext cx="113030" cy="24320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243205</xdr:rowOff>
    </xdr:to>
    <xdr:sp>
      <xdr:nvSpPr>
        <xdr:cNvPr id="3294" name="Text Box 4727"/>
        <xdr:cNvSpPr txBox="true"/>
      </xdr:nvSpPr>
      <xdr:spPr>
        <a:xfrm>
          <a:off x="3564255" y="42164000"/>
          <a:ext cx="113030" cy="243205"/>
        </a:xfrm>
        <a:prstGeom prst="rect">
          <a:avLst/>
        </a:prstGeom>
        <a:noFill/>
        <a:ln w="9525">
          <a:noFill/>
        </a:ln>
      </xdr:spPr>
    </xdr:sp>
    <xdr:clientData/>
  </xdr:twoCellAnchor>
  <xdr:twoCellAnchor editAs="oneCell">
    <xdr:from>
      <xdr:col>5</xdr:col>
      <xdr:colOff>0</xdr:colOff>
      <xdr:row>68</xdr:row>
      <xdr:rowOff>0</xdr:rowOff>
    </xdr:from>
    <xdr:to>
      <xdr:col>5</xdr:col>
      <xdr:colOff>94615</xdr:colOff>
      <xdr:row>68</xdr:row>
      <xdr:rowOff>405765</xdr:rowOff>
    </xdr:to>
    <xdr:sp>
      <xdr:nvSpPr>
        <xdr:cNvPr id="3295" name="Text Box 4727"/>
        <xdr:cNvSpPr txBox="true"/>
      </xdr:nvSpPr>
      <xdr:spPr>
        <a:xfrm>
          <a:off x="3564255" y="42164000"/>
          <a:ext cx="94615" cy="40576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405765</xdr:rowOff>
    </xdr:to>
    <xdr:sp>
      <xdr:nvSpPr>
        <xdr:cNvPr id="3296" name="Text Box 4727"/>
        <xdr:cNvSpPr txBox="true"/>
      </xdr:nvSpPr>
      <xdr:spPr>
        <a:xfrm>
          <a:off x="3564255" y="42164000"/>
          <a:ext cx="113030" cy="405765"/>
        </a:xfrm>
        <a:prstGeom prst="rect">
          <a:avLst/>
        </a:prstGeom>
        <a:noFill/>
        <a:ln w="9525">
          <a:noFill/>
        </a:ln>
      </xdr:spPr>
    </xdr:sp>
    <xdr:clientData/>
  </xdr:twoCellAnchor>
  <xdr:twoCellAnchor editAs="oneCell">
    <xdr:from>
      <xdr:col>5</xdr:col>
      <xdr:colOff>0</xdr:colOff>
      <xdr:row>68</xdr:row>
      <xdr:rowOff>0</xdr:rowOff>
    </xdr:from>
    <xdr:to>
      <xdr:col>5</xdr:col>
      <xdr:colOff>113030</xdr:colOff>
      <xdr:row>68</xdr:row>
      <xdr:rowOff>405765</xdr:rowOff>
    </xdr:to>
    <xdr:sp>
      <xdr:nvSpPr>
        <xdr:cNvPr id="3297" name="Text Box 4727"/>
        <xdr:cNvSpPr txBox="true"/>
      </xdr:nvSpPr>
      <xdr:spPr>
        <a:xfrm>
          <a:off x="3564255" y="42164000"/>
          <a:ext cx="113030" cy="40576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298"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299"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0"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1"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2"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3"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4"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5"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6"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7"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8"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09"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0"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1"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2"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3"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4"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5"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6"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7"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8"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19"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0"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1"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2"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3"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4"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5"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6"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7"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8"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29"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30"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31"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32"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33"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34"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35"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36"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219075</xdr:rowOff>
    </xdr:to>
    <xdr:sp>
      <xdr:nvSpPr>
        <xdr:cNvPr id="3337" name="Text Box 4727"/>
        <xdr:cNvSpPr txBox="true"/>
      </xdr:nvSpPr>
      <xdr:spPr>
        <a:xfrm>
          <a:off x="8079740" y="42164000"/>
          <a:ext cx="152400" cy="219075"/>
        </a:xfrm>
        <a:prstGeom prst="rect">
          <a:avLst/>
        </a:prstGeom>
        <a:noFill/>
        <a:ln w="9525">
          <a:noFill/>
        </a:ln>
      </xdr:spPr>
    </xdr:sp>
    <xdr:clientData/>
  </xdr:twoCellAnchor>
  <xdr:twoCellAnchor editAs="oneCell">
    <xdr:from>
      <xdr:col>6</xdr:col>
      <xdr:colOff>0</xdr:colOff>
      <xdr:row>68</xdr:row>
      <xdr:rowOff>0</xdr:rowOff>
    </xdr:from>
    <xdr:to>
      <xdr:col>6</xdr:col>
      <xdr:colOff>94615</xdr:colOff>
      <xdr:row>68</xdr:row>
      <xdr:rowOff>242570</xdr:rowOff>
    </xdr:to>
    <xdr:sp>
      <xdr:nvSpPr>
        <xdr:cNvPr id="3338" name="Text Box 4727"/>
        <xdr:cNvSpPr txBox="true"/>
      </xdr:nvSpPr>
      <xdr:spPr>
        <a:xfrm>
          <a:off x="8079740" y="42164000"/>
          <a:ext cx="94615" cy="242570"/>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242570</xdr:rowOff>
    </xdr:to>
    <xdr:sp>
      <xdr:nvSpPr>
        <xdr:cNvPr id="3339" name="Text Box 4727"/>
        <xdr:cNvSpPr txBox="true"/>
      </xdr:nvSpPr>
      <xdr:spPr>
        <a:xfrm>
          <a:off x="8079740" y="42164000"/>
          <a:ext cx="113030" cy="242570"/>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242570</xdr:rowOff>
    </xdr:to>
    <xdr:sp>
      <xdr:nvSpPr>
        <xdr:cNvPr id="3340" name="Text Box 4727"/>
        <xdr:cNvSpPr txBox="true"/>
      </xdr:nvSpPr>
      <xdr:spPr>
        <a:xfrm>
          <a:off x="8079740" y="42164000"/>
          <a:ext cx="113030" cy="242570"/>
        </a:xfrm>
        <a:prstGeom prst="rect">
          <a:avLst/>
        </a:prstGeom>
        <a:noFill/>
        <a:ln w="9525">
          <a:noFill/>
        </a:ln>
      </xdr:spPr>
    </xdr:sp>
    <xdr:clientData/>
  </xdr:twoCellAnchor>
  <xdr:twoCellAnchor editAs="oneCell">
    <xdr:from>
      <xdr:col>6</xdr:col>
      <xdr:colOff>0</xdr:colOff>
      <xdr:row>68</xdr:row>
      <xdr:rowOff>0</xdr:rowOff>
    </xdr:from>
    <xdr:to>
      <xdr:col>6</xdr:col>
      <xdr:colOff>94615</xdr:colOff>
      <xdr:row>68</xdr:row>
      <xdr:rowOff>401320</xdr:rowOff>
    </xdr:to>
    <xdr:sp>
      <xdr:nvSpPr>
        <xdr:cNvPr id="3341" name="Text Box 4727"/>
        <xdr:cNvSpPr txBox="true"/>
      </xdr:nvSpPr>
      <xdr:spPr>
        <a:xfrm>
          <a:off x="8079740" y="42164000"/>
          <a:ext cx="94615" cy="401320"/>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401320</xdr:rowOff>
    </xdr:to>
    <xdr:sp>
      <xdr:nvSpPr>
        <xdr:cNvPr id="3342" name="Text Box 4727"/>
        <xdr:cNvSpPr txBox="true"/>
      </xdr:nvSpPr>
      <xdr:spPr>
        <a:xfrm>
          <a:off x="8079740" y="42164000"/>
          <a:ext cx="113030" cy="401320"/>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401320</xdr:rowOff>
    </xdr:to>
    <xdr:sp>
      <xdr:nvSpPr>
        <xdr:cNvPr id="3343" name="Text Box 4727"/>
        <xdr:cNvSpPr txBox="true"/>
      </xdr:nvSpPr>
      <xdr:spPr>
        <a:xfrm>
          <a:off x="8079740" y="42164000"/>
          <a:ext cx="113030" cy="401320"/>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4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4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4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4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4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4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5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6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7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8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39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0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1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2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3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4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5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6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7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8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49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0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1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2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3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4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5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6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7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8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59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0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1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2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3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4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5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6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7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8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69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0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1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2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3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4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5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6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7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8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79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0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1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2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3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4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5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6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7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8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4"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5"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6"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7"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8"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899"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900"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901"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902" name="文本框 1"/>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106680</xdr:colOff>
      <xdr:row>68</xdr:row>
      <xdr:rowOff>344805</xdr:rowOff>
    </xdr:to>
    <xdr:sp>
      <xdr:nvSpPr>
        <xdr:cNvPr id="3903" name="文本框 2"/>
        <xdr:cNvSpPr/>
      </xdr:nvSpPr>
      <xdr:spPr>
        <a:xfrm>
          <a:off x="8079740" y="42164000"/>
          <a:ext cx="10668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04"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05"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06"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07"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08"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09"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0"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1"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2"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3"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4"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5"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6"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7"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8"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19"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0"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1"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2"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3"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4"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5"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6"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7"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8"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29"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0"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1"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2"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3"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4"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5"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6"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7"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8"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39"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0"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1"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2"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3"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4"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5"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6"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7"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8"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49"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0"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1"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2"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3"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4"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5"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6"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7"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8"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59"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0"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1"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2"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3"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4"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5"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6"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7"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8"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69"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0"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1"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2"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3"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4"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5"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6"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7"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8"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79"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80"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81"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82"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344805</xdr:rowOff>
    </xdr:to>
    <xdr:sp>
      <xdr:nvSpPr>
        <xdr:cNvPr id="3983" name="Text Box 4727"/>
        <xdr:cNvSpPr txBox="true"/>
      </xdr:nvSpPr>
      <xdr:spPr>
        <a:xfrm>
          <a:off x="8079740" y="42164000"/>
          <a:ext cx="152400" cy="34480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8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8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8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8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8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8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399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0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1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2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2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2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2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94615</xdr:colOff>
      <xdr:row>68</xdr:row>
      <xdr:rowOff>243205</xdr:rowOff>
    </xdr:to>
    <xdr:sp>
      <xdr:nvSpPr>
        <xdr:cNvPr id="4024" name="Text Box 4727"/>
        <xdr:cNvSpPr txBox="true"/>
      </xdr:nvSpPr>
      <xdr:spPr>
        <a:xfrm>
          <a:off x="8079740" y="42164000"/>
          <a:ext cx="94615" cy="24320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243205</xdr:rowOff>
    </xdr:to>
    <xdr:sp>
      <xdr:nvSpPr>
        <xdr:cNvPr id="4025" name="Text Box 4727"/>
        <xdr:cNvSpPr txBox="true"/>
      </xdr:nvSpPr>
      <xdr:spPr>
        <a:xfrm>
          <a:off x="8079740" y="42164000"/>
          <a:ext cx="113030" cy="24320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243205</xdr:rowOff>
    </xdr:to>
    <xdr:sp>
      <xdr:nvSpPr>
        <xdr:cNvPr id="4026" name="Text Box 4727"/>
        <xdr:cNvSpPr txBox="true"/>
      </xdr:nvSpPr>
      <xdr:spPr>
        <a:xfrm>
          <a:off x="8079740" y="42164000"/>
          <a:ext cx="113030" cy="243205"/>
        </a:xfrm>
        <a:prstGeom prst="rect">
          <a:avLst/>
        </a:prstGeom>
        <a:noFill/>
        <a:ln w="9525">
          <a:noFill/>
        </a:ln>
      </xdr:spPr>
    </xdr:sp>
    <xdr:clientData/>
  </xdr:twoCellAnchor>
  <xdr:twoCellAnchor editAs="oneCell">
    <xdr:from>
      <xdr:col>6</xdr:col>
      <xdr:colOff>0</xdr:colOff>
      <xdr:row>68</xdr:row>
      <xdr:rowOff>0</xdr:rowOff>
    </xdr:from>
    <xdr:to>
      <xdr:col>6</xdr:col>
      <xdr:colOff>94615</xdr:colOff>
      <xdr:row>68</xdr:row>
      <xdr:rowOff>405765</xdr:rowOff>
    </xdr:to>
    <xdr:sp>
      <xdr:nvSpPr>
        <xdr:cNvPr id="4027" name="Text Box 4727"/>
        <xdr:cNvSpPr txBox="true"/>
      </xdr:nvSpPr>
      <xdr:spPr>
        <a:xfrm>
          <a:off x="8079740" y="42164000"/>
          <a:ext cx="94615" cy="40576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405765</xdr:rowOff>
    </xdr:to>
    <xdr:sp>
      <xdr:nvSpPr>
        <xdr:cNvPr id="4028" name="Text Box 4727"/>
        <xdr:cNvSpPr txBox="true"/>
      </xdr:nvSpPr>
      <xdr:spPr>
        <a:xfrm>
          <a:off x="8079740" y="42164000"/>
          <a:ext cx="113030" cy="40576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405765</xdr:rowOff>
    </xdr:to>
    <xdr:sp>
      <xdr:nvSpPr>
        <xdr:cNvPr id="4029" name="Text Box 4727"/>
        <xdr:cNvSpPr txBox="true"/>
      </xdr:nvSpPr>
      <xdr:spPr>
        <a:xfrm>
          <a:off x="8079740" y="42164000"/>
          <a:ext cx="113030" cy="40576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3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4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5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6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94615</xdr:colOff>
      <xdr:row>68</xdr:row>
      <xdr:rowOff>243205</xdr:rowOff>
    </xdr:to>
    <xdr:sp>
      <xdr:nvSpPr>
        <xdr:cNvPr id="4070" name="Text Box 4727"/>
        <xdr:cNvSpPr txBox="true"/>
      </xdr:nvSpPr>
      <xdr:spPr>
        <a:xfrm>
          <a:off x="8079740" y="42164000"/>
          <a:ext cx="94615" cy="24320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243205</xdr:rowOff>
    </xdr:to>
    <xdr:sp>
      <xdr:nvSpPr>
        <xdr:cNvPr id="4071" name="Text Box 4727"/>
        <xdr:cNvSpPr txBox="true"/>
      </xdr:nvSpPr>
      <xdr:spPr>
        <a:xfrm>
          <a:off x="8079740" y="42164000"/>
          <a:ext cx="113030" cy="24320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243205</xdr:rowOff>
    </xdr:to>
    <xdr:sp>
      <xdr:nvSpPr>
        <xdr:cNvPr id="4072" name="Text Box 4727"/>
        <xdr:cNvSpPr txBox="true"/>
      </xdr:nvSpPr>
      <xdr:spPr>
        <a:xfrm>
          <a:off x="8079740" y="42164000"/>
          <a:ext cx="113030" cy="243205"/>
        </a:xfrm>
        <a:prstGeom prst="rect">
          <a:avLst/>
        </a:prstGeom>
        <a:noFill/>
        <a:ln w="9525">
          <a:noFill/>
        </a:ln>
      </xdr:spPr>
    </xdr:sp>
    <xdr:clientData/>
  </xdr:twoCellAnchor>
  <xdr:twoCellAnchor editAs="oneCell">
    <xdr:from>
      <xdr:col>6</xdr:col>
      <xdr:colOff>0</xdr:colOff>
      <xdr:row>68</xdr:row>
      <xdr:rowOff>0</xdr:rowOff>
    </xdr:from>
    <xdr:to>
      <xdr:col>6</xdr:col>
      <xdr:colOff>94615</xdr:colOff>
      <xdr:row>68</xdr:row>
      <xdr:rowOff>405765</xdr:rowOff>
    </xdr:to>
    <xdr:sp>
      <xdr:nvSpPr>
        <xdr:cNvPr id="4073" name="Text Box 4727"/>
        <xdr:cNvSpPr txBox="true"/>
      </xdr:nvSpPr>
      <xdr:spPr>
        <a:xfrm>
          <a:off x="8079740" y="42164000"/>
          <a:ext cx="94615" cy="40576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405765</xdr:rowOff>
    </xdr:to>
    <xdr:sp>
      <xdr:nvSpPr>
        <xdr:cNvPr id="4074" name="Text Box 4727"/>
        <xdr:cNvSpPr txBox="true"/>
      </xdr:nvSpPr>
      <xdr:spPr>
        <a:xfrm>
          <a:off x="8079740" y="42164000"/>
          <a:ext cx="113030" cy="40576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405765</xdr:rowOff>
    </xdr:to>
    <xdr:sp>
      <xdr:nvSpPr>
        <xdr:cNvPr id="4075" name="Text Box 4727"/>
        <xdr:cNvSpPr txBox="true"/>
      </xdr:nvSpPr>
      <xdr:spPr>
        <a:xfrm>
          <a:off x="8079740" y="42164000"/>
          <a:ext cx="113030" cy="40576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7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7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7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7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8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09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6"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7"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8"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09"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10"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11"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12"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13"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14"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152400</xdr:colOff>
      <xdr:row>68</xdr:row>
      <xdr:rowOff>222885</xdr:rowOff>
    </xdr:to>
    <xdr:sp>
      <xdr:nvSpPr>
        <xdr:cNvPr id="4115" name="Text Box 4727"/>
        <xdr:cNvSpPr txBox="true"/>
      </xdr:nvSpPr>
      <xdr:spPr>
        <a:xfrm>
          <a:off x="8079740" y="42164000"/>
          <a:ext cx="152400" cy="222885"/>
        </a:xfrm>
        <a:prstGeom prst="rect">
          <a:avLst/>
        </a:prstGeom>
        <a:noFill/>
        <a:ln w="9525">
          <a:noFill/>
        </a:ln>
      </xdr:spPr>
    </xdr:sp>
    <xdr:clientData/>
  </xdr:twoCellAnchor>
  <xdr:twoCellAnchor editAs="oneCell">
    <xdr:from>
      <xdr:col>6</xdr:col>
      <xdr:colOff>0</xdr:colOff>
      <xdr:row>68</xdr:row>
      <xdr:rowOff>0</xdr:rowOff>
    </xdr:from>
    <xdr:to>
      <xdr:col>6</xdr:col>
      <xdr:colOff>94615</xdr:colOff>
      <xdr:row>68</xdr:row>
      <xdr:rowOff>243205</xdr:rowOff>
    </xdr:to>
    <xdr:sp>
      <xdr:nvSpPr>
        <xdr:cNvPr id="4116" name="Text Box 4727"/>
        <xdr:cNvSpPr txBox="true"/>
      </xdr:nvSpPr>
      <xdr:spPr>
        <a:xfrm>
          <a:off x="8079740" y="42164000"/>
          <a:ext cx="94615" cy="24320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243205</xdr:rowOff>
    </xdr:to>
    <xdr:sp>
      <xdr:nvSpPr>
        <xdr:cNvPr id="4117" name="Text Box 4727"/>
        <xdr:cNvSpPr txBox="true"/>
      </xdr:nvSpPr>
      <xdr:spPr>
        <a:xfrm>
          <a:off x="8079740" y="42164000"/>
          <a:ext cx="113030" cy="24320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243205</xdr:rowOff>
    </xdr:to>
    <xdr:sp>
      <xdr:nvSpPr>
        <xdr:cNvPr id="4118" name="Text Box 4727"/>
        <xdr:cNvSpPr txBox="true"/>
      </xdr:nvSpPr>
      <xdr:spPr>
        <a:xfrm>
          <a:off x="8079740" y="42164000"/>
          <a:ext cx="113030" cy="243205"/>
        </a:xfrm>
        <a:prstGeom prst="rect">
          <a:avLst/>
        </a:prstGeom>
        <a:noFill/>
        <a:ln w="9525">
          <a:noFill/>
        </a:ln>
      </xdr:spPr>
    </xdr:sp>
    <xdr:clientData/>
  </xdr:twoCellAnchor>
  <xdr:twoCellAnchor editAs="oneCell">
    <xdr:from>
      <xdr:col>6</xdr:col>
      <xdr:colOff>0</xdr:colOff>
      <xdr:row>68</xdr:row>
      <xdr:rowOff>0</xdr:rowOff>
    </xdr:from>
    <xdr:to>
      <xdr:col>6</xdr:col>
      <xdr:colOff>94615</xdr:colOff>
      <xdr:row>68</xdr:row>
      <xdr:rowOff>405765</xdr:rowOff>
    </xdr:to>
    <xdr:sp>
      <xdr:nvSpPr>
        <xdr:cNvPr id="4119" name="Text Box 4727"/>
        <xdr:cNvSpPr txBox="true"/>
      </xdr:nvSpPr>
      <xdr:spPr>
        <a:xfrm>
          <a:off x="8079740" y="42164000"/>
          <a:ext cx="94615" cy="40576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405765</xdr:rowOff>
    </xdr:to>
    <xdr:sp>
      <xdr:nvSpPr>
        <xdr:cNvPr id="4120" name="Text Box 4727"/>
        <xdr:cNvSpPr txBox="true"/>
      </xdr:nvSpPr>
      <xdr:spPr>
        <a:xfrm>
          <a:off x="8079740" y="42164000"/>
          <a:ext cx="113030" cy="405765"/>
        </a:xfrm>
        <a:prstGeom prst="rect">
          <a:avLst/>
        </a:prstGeom>
        <a:noFill/>
        <a:ln w="9525">
          <a:noFill/>
        </a:ln>
      </xdr:spPr>
    </xdr:sp>
    <xdr:clientData/>
  </xdr:twoCellAnchor>
  <xdr:twoCellAnchor editAs="oneCell">
    <xdr:from>
      <xdr:col>6</xdr:col>
      <xdr:colOff>0</xdr:colOff>
      <xdr:row>68</xdr:row>
      <xdr:rowOff>0</xdr:rowOff>
    </xdr:from>
    <xdr:to>
      <xdr:col>6</xdr:col>
      <xdr:colOff>113030</xdr:colOff>
      <xdr:row>68</xdr:row>
      <xdr:rowOff>405765</xdr:rowOff>
    </xdr:to>
    <xdr:sp>
      <xdr:nvSpPr>
        <xdr:cNvPr id="4121" name="Text Box 4727"/>
        <xdr:cNvSpPr txBox="true"/>
      </xdr:nvSpPr>
      <xdr:spPr>
        <a:xfrm>
          <a:off x="8079740" y="42164000"/>
          <a:ext cx="113030" cy="40576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26"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27"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28"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29"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0"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1"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2"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3"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4"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5"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6"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7"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8"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39"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0"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1"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2"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3"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4"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5"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6"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7"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8"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49"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0"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1"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2"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3"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4"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5"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6"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7"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8"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59"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60"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61"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62"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63"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64"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219075</xdr:rowOff>
    </xdr:to>
    <xdr:sp>
      <xdr:nvSpPr>
        <xdr:cNvPr id="865" name="Text Box 4727"/>
        <xdr:cNvSpPr txBox="true"/>
      </xdr:nvSpPr>
      <xdr:spPr>
        <a:xfrm>
          <a:off x="3564255" y="31203900"/>
          <a:ext cx="152400" cy="219075"/>
        </a:xfrm>
        <a:prstGeom prst="rect">
          <a:avLst/>
        </a:prstGeom>
        <a:noFill/>
        <a:ln w="9525">
          <a:noFill/>
        </a:ln>
      </xdr:spPr>
    </xdr:sp>
    <xdr:clientData/>
  </xdr:twoCellAnchor>
  <xdr:twoCellAnchor editAs="oneCell">
    <xdr:from>
      <xdr:col>5</xdr:col>
      <xdr:colOff>0</xdr:colOff>
      <xdr:row>50</xdr:row>
      <xdr:rowOff>0</xdr:rowOff>
    </xdr:from>
    <xdr:to>
      <xdr:col>5</xdr:col>
      <xdr:colOff>94615</xdr:colOff>
      <xdr:row>50</xdr:row>
      <xdr:rowOff>242570</xdr:rowOff>
    </xdr:to>
    <xdr:sp>
      <xdr:nvSpPr>
        <xdr:cNvPr id="866" name="Text Box 4727"/>
        <xdr:cNvSpPr txBox="true"/>
      </xdr:nvSpPr>
      <xdr:spPr>
        <a:xfrm>
          <a:off x="3564255" y="31203900"/>
          <a:ext cx="94615" cy="242570"/>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242570</xdr:rowOff>
    </xdr:to>
    <xdr:sp>
      <xdr:nvSpPr>
        <xdr:cNvPr id="867" name="Text Box 4727"/>
        <xdr:cNvSpPr txBox="true"/>
      </xdr:nvSpPr>
      <xdr:spPr>
        <a:xfrm>
          <a:off x="3564255" y="31203900"/>
          <a:ext cx="113030" cy="242570"/>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242570</xdr:rowOff>
    </xdr:to>
    <xdr:sp>
      <xdr:nvSpPr>
        <xdr:cNvPr id="868" name="Text Box 4727"/>
        <xdr:cNvSpPr txBox="true"/>
      </xdr:nvSpPr>
      <xdr:spPr>
        <a:xfrm>
          <a:off x="3564255" y="31203900"/>
          <a:ext cx="113030" cy="242570"/>
        </a:xfrm>
        <a:prstGeom prst="rect">
          <a:avLst/>
        </a:prstGeom>
        <a:noFill/>
        <a:ln w="9525">
          <a:noFill/>
        </a:ln>
      </xdr:spPr>
    </xdr:sp>
    <xdr:clientData/>
  </xdr:twoCellAnchor>
  <xdr:twoCellAnchor editAs="oneCell">
    <xdr:from>
      <xdr:col>5</xdr:col>
      <xdr:colOff>0</xdr:colOff>
      <xdr:row>50</xdr:row>
      <xdr:rowOff>0</xdr:rowOff>
    </xdr:from>
    <xdr:to>
      <xdr:col>5</xdr:col>
      <xdr:colOff>94615</xdr:colOff>
      <xdr:row>50</xdr:row>
      <xdr:rowOff>401320</xdr:rowOff>
    </xdr:to>
    <xdr:sp>
      <xdr:nvSpPr>
        <xdr:cNvPr id="869" name="Text Box 4727"/>
        <xdr:cNvSpPr txBox="true"/>
      </xdr:nvSpPr>
      <xdr:spPr>
        <a:xfrm>
          <a:off x="3564255" y="31203900"/>
          <a:ext cx="94615" cy="401320"/>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401320</xdr:rowOff>
    </xdr:to>
    <xdr:sp>
      <xdr:nvSpPr>
        <xdr:cNvPr id="870" name="Text Box 4727"/>
        <xdr:cNvSpPr txBox="true"/>
      </xdr:nvSpPr>
      <xdr:spPr>
        <a:xfrm>
          <a:off x="3564255" y="31203900"/>
          <a:ext cx="113030" cy="401320"/>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401320</xdr:rowOff>
    </xdr:to>
    <xdr:sp>
      <xdr:nvSpPr>
        <xdr:cNvPr id="871" name="Text Box 4727"/>
        <xdr:cNvSpPr txBox="true"/>
      </xdr:nvSpPr>
      <xdr:spPr>
        <a:xfrm>
          <a:off x="3564255" y="31203900"/>
          <a:ext cx="113030" cy="401320"/>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7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7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7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7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7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7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7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7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8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89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0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1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2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3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4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5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6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7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8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99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0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1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2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3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4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5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6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7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8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09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0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1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2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3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4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5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6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7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8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19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0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1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2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3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4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5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6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7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8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29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0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1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2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3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4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5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6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7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8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39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0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1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2"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3"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4"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5"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6"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7"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8"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29"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30" name="文本框 1"/>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106680</xdr:colOff>
      <xdr:row>50</xdr:row>
      <xdr:rowOff>344805</xdr:rowOff>
    </xdr:to>
    <xdr:sp>
      <xdr:nvSpPr>
        <xdr:cNvPr id="1431" name="文本框 2"/>
        <xdr:cNvSpPr/>
      </xdr:nvSpPr>
      <xdr:spPr>
        <a:xfrm>
          <a:off x="3564255" y="31203900"/>
          <a:ext cx="10668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32"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33"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34"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35"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36"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37"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38"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39"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0"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1"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2"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3"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4"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5"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6"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7"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8"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49"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0"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1"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2"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3"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4"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5"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6"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7"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8"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59"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0"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1"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2"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3"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4"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5"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6"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7"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8"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69"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0"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1"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2"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3"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4"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5"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6"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7"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8"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79"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0"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1"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2"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3"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4"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5"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6"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7"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8"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89"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0"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1"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2"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3"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4"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5"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6"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7"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8"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499"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0"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1"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2"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3"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4"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5"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6"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7"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8"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09"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10"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344805</xdr:rowOff>
    </xdr:to>
    <xdr:sp>
      <xdr:nvSpPr>
        <xdr:cNvPr id="1511" name="Text Box 4727"/>
        <xdr:cNvSpPr txBox="true"/>
      </xdr:nvSpPr>
      <xdr:spPr>
        <a:xfrm>
          <a:off x="3564255" y="31203900"/>
          <a:ext cx="152400" cy="34480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1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1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1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1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1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1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1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1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2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3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4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5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5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94615</xdr:colOff>
      <xdr:row>50</xdr:row>
      <xdr:rowOff>243205</xdr:rowOff>
    </xdr:to>
    <xdr:sp>
      <xdr:nvSpPr>
        <xdr:cNvPr id="1552" name="Text Box 4727"/>
        <xdr:cNvSpPr txBox="true"/>
      </xdr:nvSpPr>
      <xdr:spPr>
        <a:xfrm>
          <a:off x="3564255" y="31203900"/>
          <a:ext cx="94615" cy="24320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243205</xdr:rowOff>
    </xdr:to>
    <xdr:sp>
      <xdr:nvSpPr>
        <xdr:cNvPr id="1553" name="Text Box 4727"/>
        <xdr:cNvSpPr txBox="true"/>
      </xdr:nvSpPr>
      <xdr:spPr>
        <a:xfrm>
          <a:off x="3564255" y="31203900"/>
          <a:ext cx="113030" cy="24320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243205</xdr:rowOff>
    </xdr:to>
    <xdr:sp>
      <xdr:nvSpPr>
        <xdr:cNvPr id="1554" name="Text Box 4727"/>
        <xdr:cNvSpPr txBox="true"/>
      </xdr:nvSpPr>
      <xdr:spPr>
        <a:xfrm>
          <a:off x="3564255" y="31203900"/>
          <a:ext cx="113030" cy="243205"/>
        </a:xfrm>
        <a:prstGeom prst="rect">
          <a:avLst/>
        </a:prstGeom>
        <a:noFill/>
        <a:ln w="9525">
          <a:noFill/>
        </a:ln>
      </xdr:spPr>
    </xdr:sp>
    <xdr:clientData/>
  </xdr:twoCellAnchor>
  <xdr:twoCellAnchor editAs="oneCell">
    <xdr:from>
      <xdr:col>5</xdr:col>
      <xdr:colOff>0</xdr:colOff>
      <xdr:row>50</xdr:row>
      <xdr:rowOff>0</xdr:rowOff>
    </xdr:from>
    <xdr:to>
      <xdr:col>5</xdr:col>
      <xdr:colOff>94615</xdr:colOff>
      <xdr:row>50</xdr:row>
      <xdr:rowOff>405765</xdr:rowOff>
    </xdr:to>
    <xdr:sp>
      <xdr:nvSpPr>
        <xdr:cNvPr id="1555" name="Text Box 4727"/>
        <xdr:cNvSpPr txBox="true"/>
      </xdr:nvSpPr>
      <xdr:spPr>
        <a:xfrm>
          <a:off x="3564255" y="31203900"/>
          <a:ext cx="94615" cy="40576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405765</xdr:rowOff>
    </xdr:to>
    <xdr:sp>
      <xdr:nvSpPr>
        <xdr:cNvPr id="1556" name="Text Box 4727"/>
        <xdr:cNvSpPr txBox="true"/>
      </xdr:nvSpPr>
      <xdr:spPr>
        <a:xfrm>
          <a:off x="3564255" y="31203900"/>
          <a:ext cx="113030" cy="40576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405765</xdr:rowOff>
    </xdr:to>
    <xdr:sp>
      <xdr:nvSpPr>
        <xdr:cNvPr id="1557" name="Text Box 4727"/>
        <xdr:cNvSpPr txBox="true"/>
      </xdr:nvSpPr>
      <xdr:spPr>
        <a:xfrm>
          <a:off x="3564255" y="31203900"/>
          <a:ext cx="113030" cy="40576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5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5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6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7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8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9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9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9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9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9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9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9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59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94615</xdr:colOff>
      <xdr:row>50</xdr:row>
      <xdr:rowOff>243205</xdr:rowOff>
    </xdr:to>
    <xdr:sp>
      <xdr:nvSpPr>
        <xdr:cNvPr id="1598" name="Text Box 4727"/>
        <xdr:cNvSpPr txBox="true"/>
      </xdr:nvSpPr>
      <xdr:spPr>
        <a:xfrm>
          <a:off x="3564255" y="31203900"/>
          <a:ext cx="94615" cy="24320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243205</xdr:rowOff>
    </xdr:to>
    <xdr:sp>
      <xdr:nvSpPr>
        <xdr:cNvPr id="1599" name="Text Box 4727"/>
        <xdr:cNvSpPr txBox="true"/>
      </xdr:nvSpPr>
      <xdr:spPr>
        <a:xfrm>
          <a:off x="3564255" y="31203900"/>
          <a:ext cx="113030" cy="24320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243205</xdr:rowOff>
    </xdr:to>
    <xdr:sp>
      <xdr:nvSpPr>
        <xdr:cNvPr id="1600" name="Text Box 4727"/>
        <xdr:cNvSpPr txBox="true"/>
      </xdr:nvSpPr>
      <xdr:spPr>
        <a:xfrm>
          <a:off x="3564255" y="31203900"/>
          <a:ext cx="113030" cy="243205"/>
        </a:xfrm>
        <a:prstGeom prst="rect">
          <a:avLst/>
        </a:prstGeom>
        <a:noFill/>
        <a:ln w="9525">
          <a:noFill/>
        </a:ln>
      </xdr:spPr>
    </xdr:sp>
    <xdr:clientData/>
  </xdr:twoCellAnchor>
  <xdr:twoCellAnchor editAs="oneCell">
    <xdr:from>
      <xdr:col>5</xdr:col>
      <xdr:colOff>0</xdr:colOff>
      <xdr:row>50</xdr:row>
      <xdr:rowOff>0</xdr:rowOff>
    </xdr:from>
    <xdr:to>
      <xdr:col>5</xdr:col>
      <xdr:colOff>94615</xdr:colOff>
      <xdr:row>50</xdr:row>
      <xdr:rowOff>405765</xdr:rowOff>
    </xdr:to>
    <xdr:sp>
      <xdr:nvSpPr>
        <xdr:cNvPr id="1601" name="Text Box 4727"/>
        <xdr:cNvSpPr txBox="true"/>
      </xdr:nvSpPr>
      <xdr:spPr>
        <a:xfrm>
          <a:off x="3564255" y="31203900"/>
          <a:ext cx="94615" cy="40576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405765</xdr:rowOff>
    </xdr:to>
    <xdr:sp>
      <xdr:nvSpPr>
        <xdr:cNvPr id="1602" name="Text Box 4727"/>
        <xdr:cNvSpPr txBox="true"/>
      </xdr:nvSpPr>
      <xdr:spPr>
        <a:xfrm>
          <a:off x="3564255" y="31203900"/>
          <a:ext cx="113030" cy="40576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405765</xdr:rowOff>
    </xdr:to>
    <xdr:sp>
      <xdr:nvSpPr>
        <xdr:cNvPr id="1603" name="Text Box 4727"/>
        <xdr:cNvSpPr txBox="true"/>
      </xdr:nvSpPr>
      <xdr:spPr>
        <a:xfrm>
          <a:off x="3564255" y="31203900"/>
          <a:ext cx="113030" cy="40576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0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0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0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0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0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0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1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2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4"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5"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6"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7"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8"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39"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40"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41"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42"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152400</xdr:colOff>
      <xdr:row>50</xdr:row>
      <xdr:rowOff>222885</xdr:rowOff>
    </xdr:to>
    <xdr:sp>
      <xdr:nvSpPr>
        <xdr:cNvPr id="1643" name="Text Box 4727"/>
        <xdr:cNvSpPr txBox="true"/>
      </xdr:nvSpPr>
      <xdr:spPr>
        <a:xfrm>
          <a:off x="3564255" y="31203900"/>
          <a:ext cx="152400" cy="222885"/>
        </a:xfrm>
        <a:prstGeom prst="rect">
          <a:avLst/>
        </a:prstGeom>
        <a:noFill/>
        <a:ln w="9525">
          <a:noFill/>
        </a:ln>
      </xdr:spPr>
    </xdr:sp>
    <xdr:clientData/>
  </xdr:twoCellAnchor>
  <xdr:twoCellAnchor editAs="oneCell">
    <xdr:from>
      <xdr:col>5</xdr:col>
      <xdr:colOff>0</xdr:colOff>
      <xdr:row>50</xdr:row>
      <xdr:rowOff>0</xdr:rowOff>
    </xdr:from>
    <xdr:to>
      <xdr:col>5</xdr:col>
      <xdr:colOff>94615</xdr:colOff>
      <xdr:row>50</xdr:row>
      <xdr:rowOff>243205</xdr:rowOff>
    </xdr:to>
    <xdr:sp>
      <xdr:nvSpPr>
        <xdr:cNvPr id="1644" name="Text Box 4727"/>
        <xdr:cNvSpPr txBox="true"/>
      </xdr:nvSpPr>
      <xdr:spPr>
        <a:xfrm>
          <a:off x="3564255" y="31203900"/>
          <a:ext cx="94615" cy="24320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243205</xdr:rowOff>
    </xdr:to>
    <xdr:sp>
      <xdr:nvSpPr>
        <xdr:cNvPr id="1645" name="Text Box 4727"/>
        <xdr:cNvSpPr txBox="true"/>
      </xdr:nvSpPr>
      <xdr:spPr>
        <a:xfrm>
          <a:off x="3564255" y="31203900"/>
          <a:ext cx="113030" cy="24320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243205</xdr:rowOff>
    </xdr:to>
    <xdr:sp>
      <xdr:nvSpPr>
        <xdr:cNvPr id="1646" name="Text Box 4727"/>
        <xdr:cNvSpPr txBox="true"/>
      </xdr:nvSpPr>
      <xdr:spPr>
        <a:xfrm>
          <a:off x="3564255" y="31203900"/>
          <a:ext cx="113030" cy="243205"/>
        </a:xfrm>
        <a:prstGeom prst="rect">
          <a:avLst/>
        </a:prstGeom>
        <a:noFill/>
        <a:ln w="9525">
          <a:noFill/>
        </a:ln>
      </xdr:spPr>
    </xdr:sp>
    <xdr:clientData/>
  </xdr:twoCellAnchor>
  <xdr:twoCellAnchor editAs="oneCell">
    <xdr:from>
      <xdr:col>5</xdr:col>
      <xdr:colOff>0</xdr:colOff>
      <xdr:row>50</xdr:row>
      <xdr:rowOff>0</xdr:rowOff>
    </xdr:from>
    <xdr:to>
      <xdr:col>5</xdr:col>
      <xdr:colOff>94615</xdr:colOff>
      <xdr:row>50</xdr:row>
      <xdr:rowOff>405765</xdr:rowOff>
    </xdr:to>
    <xdr:sp>
      <xdr:nvSpPr>
        <xdr:cNvPr id="1647" name="Text Box 4727"/>
        <xdr:cNvSpPr txBox="true"/>
      </xdr:nvSpPr>
      <xdr:spPr>
        <a:xfrm>
          <a:off x="3564255" y="31203900"/>
          <a:ext cx="94615" cy="40576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405765</xdr:rowOff>
    </xdr:to>
    <xdr:sp>
      <xdr:nvSpPr>
        <xdr:cNvPr id="1648" name="Text Box 4727"/>
        <xdr:cNvSpPr txBox="true"/>
      </xdr:nvSpPr>
      <xdr:spPr>
        <a:xfrm>
          <a:off x="3564255" y="31203900"/>
          <a:ext cx="113030" cy="405765"/>
        </a:xfrm>
        <a:prstGeom prst="rect">
          <a:avLst/>
        </a:prstGeom>
        <a:noFill/>
        <a:ln w="9525">
          <a:noFill/>
        </a:ln>
      </xdr:spPr>
    </xdr:sp>
    <xdr:clientData/>
  </xdr:twoCellAnchor>
  <xdr:twoCellAnchor editAs="oneCell">
    <xdr:from>
      <xdr:col>5</xdr:col>
      <xdr:colOff>0</xdr:colOff>
      <xdr:row>50</xdr:row>
      <xdr:rowOff>0</xdr:rowOff>
    </xdr:from>
    <xdr:to>
      <xdr:col>5</xdr:col>
      <xdr:colOff>113030</xdr:colOff>
      <xdr:row>50</xdr:row>
      <xdr:rowOff>405765</xdr:rowOff>
    </xdr:to>
    <xdr:sp>
      <xdr:nvSpPr>
        <xdr:cNvPr id="1649" name="Text Box 4727"/>
        <xdr:cNvSpPr txBox="true"/>
      </xdr:nvSpPr>
      <xdr:spPr>
        <a:xfrm>
          <a:off x="3564255" y="312039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1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2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3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242570</xdr:rowOff>
    </xdr:to>
    <xdr:sp>
      <xdr:nvSpPr>
        <xdr:cNvPr id="42" name="Text Box 4727"/>
        <xdr:cNvSpPr txBox="true"/>
      </xdr:nvSpPr>
      <xdr:spPr>
        <a:xfrm>
          <a:off x="8079740" y="50190400"/>
          <a:ext cx="94615" cy="24257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242570</xdr:rowOff>
    </xdr:to>
    <xdr:sp>
      <xdr:nvSpPr>
        <xdr:cNvPr id="43" name="Text Box 4727"/>
        <xdr:cNvSpPr txBox="true"/>
      </xdr:nvSpPr>
      <xdr:spPr>
        <a:xfrm>
          <a:off x="8079740" y="50190400"/>
          <a:ext cx="113030" cy="24257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242570</xdr:rowOff>
    </xdr:to>
    <xdr:sp>
      <xdr:nvSpPr>
        <xdr:cNvPr id="44" name="Text Box 4727"/>
        <xdr:cNvSpPr txBox="true"/>
      </xdr:nvSpPr>
      <xdr:spPr>
        <a:xfrm>
          <a:off x="8079740" y="50190400"/>
          <a:ext cx="113030" cy="242570"/>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401320</xdr:rowOff>
    </xdr:to>
    <xdr:sp>
      <xdr:nvSpPr>
        <xdr:cNvPr id="45" name="Text Box 4727"/>
        <xdr:cNvSpPr txBox="true"/>
      </xdr:nvSpPr>
      <xdr:spPr>
        <a:xfrm>
          <a:off x="8079740" y="50190400"/>
          <a:ext cx="94615" cy="40132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401320</xdr:rowOff>
    </xdr:to>
    <xdr:sp>
      <xdr:nvSpPr>
        <xdr:cNvPr id="46" name="Text Box 4727"/>
        <xdr:cNvSpPr txBox="true"/>
      </xdr:nvSpPr>
      <xdr:spPr>
        <a:xfrm>
          <a:off x="8079740" y="50190400"/>
          <a:ext cx="113030" cy="40132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401320</xdr:rowOff>
    </xdr:to>
    <xdr:sp>
      <xdr:nvSpPr>
        <xdr:cNvPr id="47" name="Text Box 4727"/>
        <xdr:cNvSpPr txBox="true"/>
      </xdr:nvSpPr>
      <xdr:spPr>
        <a:xfrm>
          <a:off x="8079740" y="50190400"/>
          <a:ext cx="113030" cy="401320"/>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1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2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3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0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0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1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2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5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6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7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8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8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8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8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8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8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8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8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8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8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9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0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1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2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2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2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2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2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2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2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2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243205</xdr:rowOff>
    </xdr:to>
    <xdr:sp>
      <xdr:nvSpPr>
        <xdr:cNvPr id="728" name="Text Box 4727"/>
        <xdr:cNvSpPr txBox="true"/>
      </xdr:nvSpPr>
      <xdr:spPr>
        <a:xfrm>
          <a:off x="8079740" y="50190400"/>
          <a:ext cx="94615"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729"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730"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405765</xdr:rowOff>
    </xdr:to>
    <xdr:sp>
      <xdr:nvSpPr>
        <xdr:cNvPr id="731" name="Text Box 4727"/>
        <xdr:cNvSpPr txBox="true"/>
      </xdr:nvSpPr>
      <xdr:spPr>
        <a:xfrm>
          <a:off x="8079740" y="50190400"/>
          <a:ext cx="94615"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732"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733"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3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3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3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3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3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3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4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5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6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7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7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7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7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243205</xdr:rowOff>
    </xdr:to>
    <xdr:sp>
      <xdr:nvSpPr>
        <xdr:cNvPr id="774" name="Text Box 4727"/>
        <xdr:cNvSpPr txBox="true"/>
      </xdr:nvSpPr>
      <xdr:spPr>
        <a:xfrm>
          <a:off x="8079740" y="50190400"/>
          <a:ext cx="94615"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775"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776"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405765</xdr:rowOff>
    </xdr:to>
    <xdr:sp>
      <xdr:nvSpPr>
        <xdr:cNvPr id="777" name="Text Box 4727"/>
        <xdr:cNvSpPr txBox="true"/>
      </xdr:nvSpPr>
      <xdr:spPr>
        <a:xfrm>
          <a:off x="8079740" y="50190400"/>
          <a:ext cx="94615"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778"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779"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8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79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0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81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243205</xdr:rowOff>
    </xdr:to>
    <xdr:sp>
      <xdr:nvSpPr>
        <xdr:cNvPr id="820" name="Text Box 4727"/>
        <xdr:cNvSpPr txBox="true"/>
      </xdr:nvSpPr>
      <xdr:spPr>
        <a:xfrm>
          <a:off x="8079740" y="50190400"/>
          <a:ext cx="94615"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821"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822"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405765</xdr:rowOff>
    </xdr:to>
    <xdr:sp>
      <xdr:nvSpPr>
        <xdr:cNvPr id="823" name="Text Box 4727"/>
        <xdr:cNvSpPr txBox="true"/>
      </xdr:nvSpPr>
      <xdr:spPr>
        <a:xfrm>
          <a:off x="8079740" y="50190400"/>
          <a:ext cx="94615"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824"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825"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5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6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7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168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242570</xdr:rowOff>
    </xdr:to>
    <xdr:sp>
      <xdr:nvSpPr>
        <xdr:cNvPr id="1690" name="Text Box 4727"/>
        <xdr:cNvSpPr txBox="true"/>
      </xdr:nvSpPr>
      <xdr:spPr>
        <a:xfrm>
          <a:off x="8079740" y="25565100"/>
          <a:ext cx="94615" cy="24257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242570</xdr:rowOff>
    </xdr:to>
    <xdr:sp>
      <xdr:nvSpPr>
        <xdr:cNvPr id="1691" name="Text Box 4727"/>
        <xdr:cNvSpPr txBox="true"/>
      </xdr:nvSpPr>
      <xdr:spPr>
        <a:xfrm>
          <a:off x="8079740" y="25565100"/>
          <a:ext cx="113030" cy="24257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242570</xdr:rowOff>
    </xdr:to>
    <xdr:sp>
      <xdr:nvSpPr>
        <xdr:cNvPr id="1692" name="Text Box 4727"/>
        <xdr:cNvSpPr txBox="true"/>
      </xdr:nvSpPr>
      <xdr:spPr>
        <a:xfrm>
          <a:off x="8079740" y="25565100"/>
          <a:ext cx="113030" cy="242570"/>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96520</xdr:rowOff>
    </xdr:to>
    <xdr:sp>
      <xdr:nvSpPr>
        <xdr:cNvPr id="1693" name="Text Box 4727"/>
        <xdr:cNvSpPr txBox="true"/>
      </xdr:nvSpPr>
      <xdr:spPr>
        <a:xfrm>
          <a:off x="8079740" y="25565100"/>
          <a:ext cx="94615" cy="40132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96520</xdr:rowOff>
    </xdr:to>
    <xdr:sp>
      <xdr:nvSpPr>
        <xdr:cNvPr id="1694" name="Text Box 4727"/>
        <xdr:cNvSpPr txBox="true"/>
      </xdr:nvSpPr>
      <xdr:spPr>
        <a:xfrm>
          <a:off x="8079740" y="25565100"/>
          <a:ext cx="113030" cy="40132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96520</xdr:rowOff>
    </xdr:to>
    <xdr:sp>
      <xdr:nvSpPr>
        <xdr:cNvPr id="1695" name="Text Box 4727"/>
        <xdr:cNvSpPr txBox="true"/>
      </xdr:nvSpPr>
      <xdr:spPr>
        <a:xfrm>
          <a:off x="8079740" y="25565100"/>
          <a:ext cx="113030" cy="401320"/>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6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6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6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6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7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8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19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0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1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22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5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5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5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5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6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7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8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29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0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1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2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3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3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3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3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3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233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3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3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3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3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4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5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6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7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7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7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7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7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7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243205</xdr:rowOff>
    </xdr:to>
    <xdr:sp>
      <xdr:nvSpPr>
        <xdr:cNvPr id="2376" name="Text Box 4727"/>
        <xdr:cNvSpPr txBox="true"/>
      </xdr:nvSpPr>
      <xdr:spPr>
        <a:xfrm>
          <a:off x="8079740" y="25565100"/>
          <a:ext cx="94615"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2377"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2378"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100965</xdr:rowOff>
    </xdr:to>
    <xdr:sp>
      <xdr:nvSpPr>
        <xdr:cNvPr id="2379" name="Text Box 4727"/>
        <xdr:cNvSpPr txBox="true"/>
      </xdr:nvSpPr>
      <xdr:spPr>
        <a:xfrm>
          <a:off x="8079740" y="25565100"/>
          <a:ext cx="94615"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2380"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2381"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8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8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8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8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8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8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8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8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39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0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1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2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2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243205</xdr:rowOff>
    </xdr:to>
    <xdr:sp>
      <xdr:nvSpPr>
        <xdr:cNvPr id="2422" name="Text Box 4727"/>
        <xdr:cNvSpPr txBox="true"/>
      </xdr:nvSpPr>
      <xdr:spPr>
        <a:xfrm>
          <a:off x="8079740" y="25565100"/>
          <a:ext cx="94615"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2423"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2424"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100965</xdr:rowOff>
    </xdr:to>
    <xdr:sp>
      <xdr:nvSpPr>
        <xdr:cNvPr id="2425" name="Text Box 4727"/>
        <xdr:cNvSpPr txBox="true"/>
      </xdr:nvSpPr>
      <xdr:spPr>
        <a:xfrm>
          <a:off x="8079740" y="25565100"/>
          <a:ext cx="94615"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2426"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2427"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2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2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3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4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5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6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6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6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6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6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6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6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246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243205</xdr:rowOff>
    </xdr:to>
    <xdr:sp>
      <xdr:nvSpPr>
        <xdr:cNvPr id="2468" name="Text Box 4727"/>
        <xdr:cNvSpPr txBox="true"/>
      </xdr:nvSpPr>
      <xdr:spPr>
        <a:xfrm>
          <a:off x="8079740" y="25565100"/>
          <a:ext cx="94615"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2469"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2470"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100965</xdr:rowOff>
    </xdr:to>
    <xdr:sp>
      <xdr:nvSpPr>
        <xdr:cNvPr id="2471" name="Text Box 4727"/>
        <xdr:cNvSpPr txBox="true"/>
      </xdr:nvSpPr>
      <xdr:spPr>
        <a:xfrm>
          <a:off x="8079740" y="25565100"/>
          <a:ext cx="94615"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2472"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2473"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2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2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2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2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2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2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2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2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3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4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5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6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416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242570</xdr:rowOff>
    </xdr:to>
    <xdr:sp>
      <xdr:nvSpPr>
        <xdr:cNvPr id="4162" name="Text Box 4727"/>
        <xdr:cNvSpPr txBox="true"/>
      </xdr:nvSpPr>
      <xdr:spPr>
        <a:xfrm>
          <a:off x="8079740" y="50190400"/>
          <a:ext cx="94615" cy="24257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242570</xdr:rowOff>
    </xdr:to>
    <xdr:sp>
      <xdr:nvSpPr>
        <xdr:cNvPr id="4163" name="Text Box 4727"/>
        <xdr:cNvSpPr txBox="true"/>
      </xdr:nvSpPr>
      <xdr:spPr>
        <a:xfrm>
          <a:off x="8079740" y="50190400"/>
          <a:ext cx="113030" cy="24257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242570</xdr:rowOff>
    </xdr:to>
    <xdr:sp>
      <xdr:nvSpPr>
        <xdr:cNvPr id="4164" name="Text Box 4727"/>
        <xdr:cNvSpPr txBox="true"/>
      </xdr:nvSpPr>
      <xdr:spPr>
        <a:xfrm>
          <a:off x="8079740" y="50190400"/>
          <a:ext cx="113030" cy="242570"/>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401320</xdr:rowOff>
    </xdr:to>
    <xdr:sp>
      <xdr:nvSpPr>
        <xdr:cNvPr id="4165" name="Text Box 4727"/>
        <xdr:cNvSpPr txBox="true"/>
      </xdr:nvSpPr>
      <xdr:spPr>
        <a:xfrm>
          <a:off x="8079740" y="50190400"/>
          <a:ext cx="94615" cy="40132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401320</xdr:rowOff>
    </xdr:to>
    <xdr:sp>
      <xdr:nvSpPr>
        <xdr:cNvPr id="4166" name="Text Box 4727"/>
        <xdr:cNvSpPr txBox="true"/>
      </xdr:nvSpPr>
      <xdr:spPr>
        <a:xfrm>
          <a:off x="8079740" y="50190400"/>
          <a:ext cx="113030" cy="40132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401320</xdr:rowOff>
    </xdr:to>
    <xdr:sp>
      <xdr:nvSpPr>
        <xdr:cNvPr id="4167" name="Text Box 4727"/>
        <xdr:cNvSpPr txBox="true"/>
      </xdr:nvSpPr>
      <xdr:spPr>
        <a:xfrm>
          <a:off x="8079740" y="50190400"/>
          <a:ext cx="113030" cy="401320"/>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1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2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3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4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5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6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47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2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2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3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4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5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6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7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8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79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80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80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80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80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80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80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80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480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0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0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1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2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3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4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4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4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4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4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4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4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4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243205</xdr:rowOff>
    </xdr:to>
    <xdr:sp>
      <xdr:nvSpPr>
        <xdr:cNvPr id="4848" name="Text Box 4727"/>
        <xdr:cNvSpPr txBox="true"/>
      </xdr:nvSpPr>
      <xdr:spPr>
        <a:xfrm>
          <a:off x="8079740" y="50190400"/>
          <a:ext cx="94615"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4849"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4850"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405765</xdr:rowOff>
    </xdr:to>
    <xdr:sp>
      <xdr:nvSpPr>
        <xdr:cNvPr id="4851" name="Text Box 4727"/>
        <xdr:cNvSpPr txBox="true"/>
      </xdr:nvSpPr>
      <xdr:spPr>
        <a:xfrm>
          <a:off x="8079740" y="50190400"/>
          <a:ext cx="94615"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4852"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4853"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5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5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5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5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5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5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6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7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8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9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9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9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89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243205</xdr:rowOff>
    </xdr:to>
    <xdr:sp>
      <xdr:nvSpPr>
        <xdr:cNvPr id="4894" name="Text Box 4727"/>
        <xdr:cNvSpPr txBox="true"/>
      </xdr:nvSpPr>
      <xdr:spPr>
        <a:xfrm>
          <a:off x="8079740" y="50190400"/>
          <a:ext cx="94615"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4895"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4896"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405765</xdr:rowOff>
    </xdr:to>
    <xdr:sp>
      <xdr:nvSpPr>
        <xdr:cNvPr id="4897" name="Text Box 4727"/>
        <xdr:cNvSpPr txBox="true"/>
      </xdr:nvSpPr>
      <xdr:spPr>
        <a:xfrm>
          <a:off x="8079740" y="50190400"/>
          <a:ext cx="94615"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4898"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4899"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0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1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2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493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243205</xdr:rowOff>
    </xdr:to>
    <xdr:sp>
      <xdr:nvSpPr>
        <xdr:cNvPr id="4940" name="Text Box 4727"/>
        <xdr:cNvSpPr txBox="true"/>
      </xdr:nvSpPr>
      <xdr:spPr>
        <a:xfrm>
          <a:off x="8079740" y="50190400"/>
          <a:ext cx="94615"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4941"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4942"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405765</xdr:rowOff>
    </xdr:to>
    <xdr:sp>
      <xdr:nvSpPr>
        <xdr:cNvPr id="4943" name="Text Box 4727"/>
        <xdr:cNvSpPr txBox="true"/>
      </xdr:nvSpPr>
      <xdr:spPr>
        <a:xfrm>
          <a:off x="8079740" y="50190400"/>
          <a:ext cx="94615"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4944"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4945"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4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4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4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4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5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6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7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8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8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8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8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8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498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242570</xdr:rowOff>
    </xdr:to>
    <xdr:sp>
      <xdr:nvSpPr>
        <xdr:cNvPr id="4986" name="Text Box 4727"/>
        <xdr:cNvSpPr txBox="true"/>
      </xdr:nvSpPr>
      <xdr:spPr>
        <a:xfrm>
          <a:off x="8079740" y="25565100"/>
          <a:ext cx="94615" cy="24257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242570</xdr:rowOff>
    </xdr:to>
    <xdr:sp>
      <xdr:nvSpPr>
        <xdr:cNvPr id="4987" name="Text Box 4727"/>
        <xdr:cNvSpPr txBox="true"/>
      </xdr:nvSpPr>
      <xdr:spPr>
        <a:xfrm>
          <a:off x="8079740" y="25565100"/>
          <a:ext cx="113030" cy="24257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242570</xdr:rowOff>
    </xdr:to>
    <xdr:sp>
      <xdr:nvSpPr>
        <xdr:cNvPr id="4988" name="Text Box 4727"/>
        <xdr:cNvSpPr txBox="true"/>
      </xdr:nvSpPr>
      <xdr:spPr>
        <a:xfrm>
          <a:off x="8079740" y="25565100"/>
          <a:ext cx="113030" cy="242570"/>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96520</xdr:rowOff>
    </xdr:to>
    <xdr:sp>
      <xdr:nvSpPr>
        <xdr:cNvPr id="4989" name="Text Box 4727"/>
        <xdr:cNvSpPr txBox="true"/>
      </xdr:nvSpPr>
      <xdr:spPr>
        <a:xfrm>
          <a:off x="8079740" y="25565100"/>
          <a:ext cx="94615" cy="40132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96520</xdr:rowOff>
    </xdr:to>
    <xdr:sp>
      <xdr:nvSpPr>
        <xdr:cNvPr id="4990" name="Text Box 4727"/>
        <xdr:cNvSpPr txBox="true"/>
      </xdr:nvSpPr>
      <xdr:spPr>
        <a:xfrm>
          <a:off x="8079740" y="25565100"/>
          <a:ext cx="113030" cy="40132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96520</xdr:rowOff>
    </xdr:to>
    <xdr:sp>
      <xdr:nvSpPr>
        <xdr:cNvPr id="4991" name="Text Box 4727"/>
        <xdr:cNvSpPr txBox="true"/>
      </xdr:nvSpPr>
      <xdr:spPr>
        <a:xfrm>
          <a:off x="8079740" y="25565100"/>
          <a:ext cx="113030" cy="401320"/>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49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49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49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49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49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49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49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49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0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1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2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3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4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55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5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5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5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5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5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5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5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5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6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7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8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59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0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1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2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3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563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3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3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3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3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3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3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3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3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4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5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6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7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7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243205</xdr:rowOff>
    </xdr:to>
    <xdr:sp>
      <xdr:nvSpPr>
        <xdr:cNvPr id="5672" name="Text Box 4727"/>
        <xdr:cNvSpPr txBox="true"/>
      </xdr:nvSpPr>
      <xdr:spPr>
        <a:xfrm>
          <a:off x="8079740" y="25565100"/>
          <a:ext cx="94615"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5673"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5674"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100965</xdr:rowOff>
    </xdr:to>
    <xdr:sp>
      <xdr:nvSpPr>
        <xdr:cNvPr id="5675" name="Text Box 4727"/>
        <xdr:cNvSpPr txBox="true"/>
      </xdr:nvSpPr>
      <xdr:spPr>
        <a:xfrm>
          <a:off x="8079740" y="25565100"/>
          <a:ext cx="94615"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5676"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5677"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7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7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8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69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0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1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1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1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1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1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1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1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1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243205</xdr:rowOff>
    </xdr:to>
    <xdr:sp>
      <xdr:nvSpPr>
        <xdr:cNvPr id="5718" name="Text Box 4727"/>
        <xdr:cNvSpPr txBox="true"/>
      </xdr:nvSpPr>
      <xdr:spPr>
        <a:xfrm>
          <a:off x="8079740" y="25565100"/>
          <a:ext cx="94615"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5719"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5720"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100965</xdr:rowOff>
    </xdr:to>
    <xdr:sp>
      <xdr:nvSpPr>
        <xdr:cNvPr id="5721" name="Text Box 4727"/>
        <xdr:cNvSpPr txBox="true"/>
      </xdr:nvSpPr>
      <xdr:spPr>
        <a:xfrm>
          <a:off x="8079740" y="25565100"/>
          <a:ext cx="94615"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5722"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5723"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2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2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2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2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2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2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3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4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5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6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6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6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576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243205</xdr:rowOff>
    </xdr:to>
    <xdr:sp>
      <xdr:nvSpPr>
        <xdr:cNvPr id="5764" name="Text Box 4727"/>
        <xdr:cNvSpPr txBox="true"/>
      </xdr:nvSpPr>
      <xdr:spPr>
        <a:xfrm>
          <a:off x="8079740" y="25565100"/>
          <a:ext cx="94615"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5765"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5766"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100965</xdr:rowOff>
    </xdr:to>
    <xdr:sp>
      <xdr:nvSpPr>
        <xdr:cNvPr id="5767" name="Text Box 4727"/>
        <xdr:cNvSpPr txBox="true"/>
      </xdr:nvSpPr>
      <xdr:spPr>
        <a:xfrm>
          <a:off x="8079740" y="25565100"/>
          <a:ext cx="94615"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5768"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5769"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7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8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79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0"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1"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2"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3"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4"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5"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6"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7"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8"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219075</xdr:rowOff>
    </xdr:to>
    <xdr:sp>
      <xdr:nvSpPr>
        <xdr:cNvPr id="5809" name="Text Box 4727"/>
        <xdr:cNvSpPr txBox="true"/>
      </xdr:nvSpPr>
      <xdr:spPr>
        <a:xfrm>
          <a:off x="8079740" y="50190400"/>
          <a:ext cx="152400" cy="21907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242570</xdr:rowOff>
    </xdr:to>
    <xdr:sp>
      <xdr:nvSpPr>
        <xdr:cNvPr id="5810" name="Text Box 4727"/>
        <xdr:cNvSpPr txBox="true"/>
      </xdr:nvSpPr>
      <xdr:spPr>
        <a:xfrm>
          <a:off x="8079740" y="50190400"/>
          <a:ext cx="94615" cy="24257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242570</xdr:rowOff>
    </xdr:to>
    <xdr:sp>
      <xdr:nvSpPr>
        <xdr:cNvPr id="5811" name="Text Box 4727"/>
        <xdr:cNvSpPr txBox="true"/>
      </xdr:nvSpPr>
      <xdr:spPr>
        <a:xfrm>
          <a:off x="8079740" y="50190400"/>
          <a:ext cx="113030" cy="24257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242570</xdr:rowOff>
    </xdr:to>
    <xdr:sp>
      <xdr:nvSpPr>
        <xdr:cNvPr id="5812" name="Text Box 4727"/>
        <xdr:cNvSpPr txBox="true"/>
      </xdr:nvSpPr>
      <xdr:spPr>
        <a:xfrm>
          <a:off x="8079740" y="50190400"/>
          <a:ext cx="113030" cy="242570"/>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401320</xdr:rowOff>
    </xdr:to>
    <xdr:sp>
      <xdr:nvSpPr>
        <xdr:cNvPr id="5813" name="Text Box 4727"/>
        <xdr:cNvSpPr txBox="true"/>
      </xdr:nvSpPr>
      <xdr:spPr>
        <a:xfrm>
          <a:off x="8079740" y="50190400"/>
          <a:ext cx="94615" cy="40132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401320</xdr:rowOff>
    </xdr:to>
    <xdr:sp>
      <xdr:nvSpPr>
        <xdr:cNvPr id="5814" name="Text Box 4727"/>
        <xdr:cNvSpPr txBox="true"/>
      </xdr:nvSpPr>
      <xdr:spPr>
        <a:xfrm>
          <a:off x="8079740" y="50190400"/>
          <a:ext cx="113030" cy="401320"/>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401320</xdr:rowOff>
    </xdr:to>
    <xdr:sp>
      <xdr:nvSpPr>
        <xdr:cNvPr id="5815" name="Text Box 4727"/>
        <xdr:cNvSpPr txBox="true"/>
      </xdr:nvSpPr>
      <xdr:spPr>
        <a:xfrm>
          <a:off x="8079740" y="50190400"/>
          <a:ext cx="113030" cy="401320"/>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8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59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0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1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7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8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29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0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1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2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3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4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5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6"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7"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8"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69"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70"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71"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72"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73"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74" name="文本框 1"/>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106680</xdr:colOff>
      <xdr:row>81</xdr:row>
      <xdr:rowOff>344805</xdr:rowOff>
    </xdr:to>
    <xdr:sp>
      <xdr:nvSpPr>
        <xdr:cNvPr id="6375" name="文本框 2"/>
        <xdr:cNvSpPr/>
      </xdr:nvSpPr>
      <xdr:spPr>
        <a:xfrm>
          <a:off x="8079740" y="50190400"/>
          <a:ext cx="10668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7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7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7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7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8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39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0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1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2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3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6"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7"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8"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49"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50"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51"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52"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53"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54"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344805</xdr:rowOff>
    </xdr:to>
    <xdr:sp>
      <xdr:nvSpPr>
        <xdr:cNvPr id="6455" name="Text Box 4727"/>
        <xdr:cNvSpPr txBox="true"/>
      </xdr:nvSpPr>
      <xdr:spPr>
        <a:xfrm>
          <a:off x="8079740" y="50190400"/>
          <a:ext cx="152400" cy="34480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5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5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5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5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6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7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8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9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9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9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9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9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49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243205</xdr:rowOff>
    </xdr:to>
    <xdr:sp>
      <xdr:nvSpPr>
        <xdr:cNvPr id="6496" name="Text Box 4727"/>
        <xdr:cNvSpPr txBox="true"/>
      </xdr:nvSpPr>
      <xdr:spPr>
        <a:xfrm>
          <a:off x="8079740" y="50190400"/>
          <a:ext cx="94615"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6497"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6498"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405765</xdr:rowOff>
    </xdr:to>
    <xdr:sp>
      <xdr:nvSpPr>
        <xdr:cNvPr id="6499" name="Text Box 4727"/>
        <xdr:cNvSpPr txBox="true"/>
      </xdr:nvSpPr>
      <xdr:spPr>
        <a:xfrm>
          <a:off x="8079740" y="50190400"/>
          <a:ext cx="94615"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6500"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6501"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0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0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0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0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0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0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0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0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1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2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3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4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4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243205</xdr:rowOff>
    </xdr:to>
    <xdr:sp>
      <xdr:nvSpPr>
        <xdr:cNvPr id="6542" name="Text Box 4727"/>
        <xdr:cNvSpPr txBox="true"/>
      </xdr:nvSpPr>
      <xdr:spPr>
        <a:xfrm>
          <a:off x="8079740" y="50190400"/>
          <a:ext cx="94615"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6543"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6544"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405765</xdr:rowOff>
    </xdr:to>
    <xdr:sp>
      <xdr:nvSpPr>
        <xdr:cNvPr id="6545" name="Text Box 4727"/>
        <xdr:cNvSpPr txBox="true"/>
      </xdr:nvSpPr>
      <xdr:spPr>
        <a:xfrm>
          <a:off x="8079740" y="50190400"/>
          <a:ext cx="94615"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6546"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6547"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4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4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5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6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8"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79"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80"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81"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82"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83"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84"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85"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86"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152400</xdr:colOff>
      <xdr:row>81</xdr:row>
      <xdr:rowOff>222885</xdr:rowOff>
    </xdr:to>
    <xdr:sp>
      <xdr:nvSpPr>
        <xdr:cNvPr id="6587" name="Text Box 4727"/>
        <xdr:cNvSpPr txBox="true"/>
      </xdr:nvSpPr>
      <xdr:spPr>
        <a:xfrm>
          <a:off x="8079740" y="50190400"/>
          <a:ext cx="152400" cy="22288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243205</xdr:rowOff>
    </xdr:to>
    <xdr:sp>
      <xdr:nvSpPr>
        <xdr:cNvPr id="6588" name="Text Box 4727"/>
        <xdr:cNvSpPr txBox="true"/>
      </xdr:nvSpPr>
      <xdr:spPr>
        <a:xfrm>
          <a:off x="8079740" y="50190400"/>
          <a:ext cx="94615"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6589"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243205</xdr:rowOff>
    </xdr:to>
    <xdr:sp>
      <xdr:nvSpPr>
        <xdr:cNvPr id="6590" name="Text Box 4727"/>
        <xdr:cNvSpPr txBox="true"/>
      </xdr:nvSpPr>
      <xdr:spPr>
        <a:xfrm>
          <a:off x="8079740" y="50190400"/>
          <a:ext cx="113030" cy="243205"/>
        </a:xfrm>
        <a:prstGeom prst="rect">
          <a:avLst/>
        </a:prstGeom>
        <a:noFill/>
        <a:ln w="9525">
          <a:noFill/>
        </a:ln>
      </xdr:spPr>
    </xdr:sp>
    <xdr:clientData/>
  </xdr:twoCellAnchor>
  <xdr:twoCellAnchor editAs="oneCell">
    <xdr:from>
      <xdr:col>6</xdr:col>
      <xdr:colOff>0</xdr:colOff>
      <xdr:row>81</xdr:row>
      <xdr:rowOff>0</xdr:rowOff>
    </xdr:from>
    <xdr:to>
      <xdr:col>6</xdr:col>
      <xdr:colOff>94615</xdr:colOff>
      <xdr:row>81</xdr:row>
      <xdr:rowOff>405765</xdr:rowOff>
    </xdr:to>
    <xdr:sp>
      <xdr:nvSpPr>
        <xdr:cNvPr id="6591" name="Text Box 4727"/>
        <xdr:cNvSpPr txBox="true"/>
      </xdr:nvSpPr>
      <xdr:spPr>
        <a:xfrm>
          <a:off x="8079740" y="50190400"/>
          <a:ext cx="94615"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6592"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81</xdr:row>
      <xdr:rowOff>0</xdr:rowOff>
    </xdr:from>
    <xdr:to>
      <xdr:col>6</xdr:col>
      <xdr:colOff>113030</xdr:colOff>
      <xdr:row>81</xdr:row>
      <xdr:rowOff>405765</xdr:rowOff>
    </xdr:to>
    <xdr:sp>
      <xdr:nvSpPr>
        <xdr:cNvPr id="6593" name="Text Box 4727"/>
        <xdr:cNvSpPr txBox="true"/>
      </xdr:nvSpPr>
      <xdr:spPr>
        <a:xfrm>
          <a:off x="8079740" y="501904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59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59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59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59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59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59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0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1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4"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5"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6"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7"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8"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29"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30"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31"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32"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219075</xdr:rowOff>
    </xdr:to>
    <xdr:sp>
      <xdr:nvSpPr>
        <xdr:cNvPr id="6633" name="Text Box 4727"/>
        <xdr:cNvSpPr txBox="true"/>
      </xdr:nvSpPr>
      <xdr:spPr>
        <a:xfrm>
          <a:off x="8079740" y="25565100"/>
          <a:ext cx="152400" cy="21907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242570</xdr:rowOff>
    </xdr:to>
    <xdr:sp>
      <xdr:nvSpPr>
        <xdr:cNvPr id="6634" name="Text Box 4727"/>
        <xdr:cNvSpPr txBox="true"/>
      </xdr:nvSpPr>
      <xdr:spPr>
        <a:xfrm>
          <a:off x="8079740" y="25565100"/>
          <a:ext cx="94615" cy="24257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242570</xdr:rowOff>
    </xdr:to>
    <xdr:sp>
      <xdr:nvSpPr>
        <xdr:cNvPr id="6635" name="Text Box 4727"/>
        <xdr:cNvSpPr txBox="true"/>
      </xdr:nvSpPr>
      <xdr:spPr>
        <a:xfrm>
          <a:off x="8079740" y="25565100"/>
          <a:ext cx="113030" cy="24257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242570</xdr:rowOff>
    </xdr:to>
    <xdr:sp>
      <xdr:nvSpPr>
        <xdr:cNvPr id="6636" name="Text Box 4727"/>
        <xdr:cNvSpPr txBox="true"/>
      </xdr:nvSpPr>
      <xdr:spPr>
        <a:xfrm>
          <a:off x="8079740" y="25565100"/>
          <a:ext cx="113030" cy="242570"/>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96520</xdr:rowOff>
    </xdr:to>
    <xdr:sp>
      <xdr:nvSpPr>
        <xdr:cNvPr id="6637" name="Text Box 4727"/>
        <xdr:cNvSpPr txBox="true"/>
      </xdr:nvSpPr>
      <xdr:spPr>
        <a:xfrm>
          <a:off x="8079740" y="25565100"/>
          <a:ext cx="94615" cy="40132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96520</xdr:rowOff>
    </xdr:to>
    <xdr:sp>
      <xdr:nvSpPr>
        <xdr:cNvPr id="6638" name="Text Box 4727"/>
        <xdr:cNvSpPr txBox="true"/>
      </xdr:nvSpPr>
      <xdr:spPr>
        <a:xfrm>
          <a:off x="8079740" y="25565100"/>
          <a:ext cx="113030" cy="401320"/>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96520</xdr:rowOff>
    </xdr:to>
    <xdr:sp>
      <xdr:nvSpPr>
        <xdr:cNvPr id="6639" name="Text Box 4727"/>
        <xdr:cNvSpPr txBox="true"/>
      </xdr:nvSpPr>
      <xdr:spPr>
        <a:xfrm>
          <a:off x="8079740" y="25565100"/>
          <a:ext cx="113030" cy="401320"/>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6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7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8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69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0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0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1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2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3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4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5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6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7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8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0"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1"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2"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3"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4"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5"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6"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7"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8" name="文本框 1"/>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106680</xdr:colOff>
      <xdr:row>40</xdr:row>
      <xdr:rowOff>40005</xdr:rowOff>
    </xdr:to>
    <xdr:sp>
      <xdr:nvSpPr>
        <xdr:cNvPr id="7199" name="文本框 2"/>
        <xdr:cNvSpPr/>
      </xdr:nvSpPr>
      <xdr:spPr>
        <a:xfrm>
          <a:off x="8079740" y="25565100"/>
          <a:ext cx="10668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0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1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2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3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4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5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6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0"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1"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2"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3"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4"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5"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6"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7"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8"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40</xdr:row>
      <xdr:rowOff>40005</xdr:rowOff>
    </xdr:to>
    <xdr:sp>
      <xdr:nvSpPr>
        <xdr:cNvPr id="7279" name="Text Box 4727"/>
        <xdr:cNvSpPr txBox="true"/>
      </xdr:nvSpPr>
      <xdr:spPr>
        <a:xfrm>
          <a:off x="8079740" y="25565100"/>
          <a:ext cx="152400" cy="34480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8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29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0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1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243205</xdr:rowOff>
    </xdr:to>
    <xdr:sp>
      <xdr:nvSpPr>
        <xdr:cNvPr id="7320" name="Text Box 4727"/>
        <xdr:cNvSpPr txBox="true"/>
      </xdr:nvSpPr>
      <xdr:spPr>
        <a:xfrm>
          <a:off x="8079740" y="25565100"/>
          <a:ext cx="94615"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7321"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7322"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100965</xdr:rowOff>
    </xdr:to>
    <xdr:sp>
      <xdr:nvSpPr>
        <xdr:cNvPr id="7323" name="Text Box 4727"/>
        <xdr:cNvSpPr txBox="true"/>
      </xdr:nvSpPr>
      <xdr:spPr>
        <a:xfrm>
          <a:off x="8079740" y="25565100"/>
          <a:ext cx="94615"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7324"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7325"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2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2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2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2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3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4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5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6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6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6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6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6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6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243205</xdr:rowOff>
    </xdr:to>
    <xdr:sp>
      <xdr:nvSpPr>
        <xdr:cNvPr id="7366" name="Text Box 4727"/>
        <xdr:cNvSpPr txBox="true"/>
      </xdr:nvSpPr>
      <xdr:spPr>
        <a:xfrm>
          <a:off x="8079740" y="25565100"/>
          <a:ext cx="94615"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7367"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7368"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100965</xdr:rowOff>
    </xdr:to>
    <xdr:sp>
      <xdr:nvSpPr>
        <xdr:cNvPr id="7369" name="Text Box 4727"/>
        <xdr:cNvSpPr txBox="true"/>
      </xdr:nvSpPr>
      <xdr:spPr>
        <a:xfrm>
          <a:off x="8079740" y="25565100"/>
          <a:ext cx="94615"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7370"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7371"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7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7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7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7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7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7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7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7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8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39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2"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3"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4"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5"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6"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7"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8"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09"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10"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152400</xdr:colOff>
      <xdr:row>39</xdr:row>
      <xdr:rowOff>222885</xdr:rowOff>
    </xdr:to>
    <xdr:sp>
      <xdr:nvSpPr>
        <xdr:cNvPr id="7411" name="Text Box 4727"/>
        <xdr:cNvSpPr txBox="true"/>
      </xdr:nvSpPr>
      <xdr:spPr>
        <a:xfrm>
          <a:off x="8079740" y="25565100"/>
          <a:ext cx="152400" cy="22288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39</xdr:row>
      <xdr:rowOff>243205</xdr:rowOff>
    </xdr:to>
    <xdr:sp>
      <xdr:nvSpPr>
        <xdr:cNvPr id="7412" name="Text Box 4727"/>
        <xdr:cNvSpPr txBox="true"/>
      </xdr:nvSpPr>
      <xdr:spPr>
        <a:xfrm>
          <a:off x="8079740" y="25565100"/>
          <a:ext cx="94615"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7413"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39</xdr:row>
      <xdr:rowOff>243205</xdr:rowOff>
    </xdr:to>
    <xdr:sp>
      <xdr:nvSpPr>
        <xdr:cNvPr id="7414" name="Text Box 4727"/>
        <xdr:cNvSpPr txBox="true"/>
      </xdr:nvSpPr>
      <xdr:spPr>
        <a:xfrm>
          <a:off x="8079740" y="25565100"/>
          <a:ext cx="113030" cy="243205"/>
        </a:xfrm>
        <a:prstGeom prst="rect">
          <a:avLst/>
        </a:prstGeom>
        <a:noFill/>
        <a:ln w="9525">
          <a:noFill/>
        </a:ln>
      </xdr:spPr>
    </xdr:sp>
    <xdr:clientData/>
  </xdr:twoCellAnchor>
  <xdr:twoCellAnchor editAs="oneCell">
    <xdr:from>
      <xdr:col>6</xdr:col>
      <xdr:colOff>0</xdr:colOff>
      <xdr:row>39</xdr:row>
      <xdr:rowOff>0</xdr:rowOff>
    </xdr:from>
    <xdr:to>
      <xdr:col>6</xdr:col>
      <xdr:colOff>94615</xdr:colOff>
      <xdr:row>40</xdr:row>
      <xdr:rowOff>100965</xdr:rowOff>
    </xdr:to>
    <xdr:sp>
      <xdr:nvSpPr>
        <xdr:cNvPr id="7415" name="Text Box 4727"/>
        <xdr:cNvSpPr txBox="true"/>
      </xdr:nvSpPr>
      <xdr:spPr>
        <a:xfrm>
          <a:off x="8079740" y="25565100"/>
          <a:ext cx="94615"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7416" name="Text Box 4727"/>
        <xdr:cNvSpPr txBox="true"/>
      </xdr:nvSpPr>
      <xdr:spPr>
        <a:xfrm>
          <a:off x="8079740" y="25565100"/>
          <a:ext cx="113030" cy="405765"/>
        </a:xfrm>
        <a:prstGeom prst="rect">
          <a:avLst/>
        </a:prstGeom>
        <a:noFill/>
        <a:ln w="9525">
          <a:noFill/>
        </a:ln>
      </xdr:spPr>
    </xdr:sp>
    <xdr:clientData/>
  </xdr:twoCellAnchor>
  <xdr:twoCellAnchor editAs="oneCell">
    <xdr:from>
      <xdr:col>6</xdr:col>
      <xdr:colOff>0</xdr:colOff>
      <xdr:row>39</xdr:row>
      <xdr:rowOff>0</xdr:rowOff>
    </xdr:from>
    <xdr:to>
      <xdr:col>6</xdr:col>
      <xdr:colOff>113030</xdr:colOff>
      <xdr:row>40</xdr:row>
      <xdr:rowOff>100965</xdr:rowOff>
    </xdr:to>
    <xdr:sp>
      <xdr:nvSpPr>
        <xdr:cNvPr id="7417" name="Text Box 4727"/>
        <xdr:cNvSpPr txBox="true"/>
      </xdr:nvSpPr>
      <xdr:spPr>
        <a:xfrm>
          <a:off x="8079740" y="25565100"/>
          <a:ext cx="113030" cy="40576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100</xdr:row>
      <xdr:rowOff>0</xdr:rowOff>
    </xdr:from>
    <xdr:to>
      <xdr:col>5</xdr:col>
      <xdr:colOff>152400</xdr:colOff>
      <xdr:row>100</xdr:row>
      <xdr:rowOff>219075</xdr:rowOff>
    </xdr:to>
    <xdr:sp>
      <xdr:nvSpPr>
        <xdr:cNvPr id="2"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4"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5"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6"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7"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8"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9"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0"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1"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2"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3"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4"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5"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6"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7"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8"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19"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0"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1"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2"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3"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4"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5"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6"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7"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8"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29"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0"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1"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2"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3"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4"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5"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6"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7"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8"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39"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40"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219075</xdr:rowOff>
    </xdr:to>
    <xdr:sp>
      <xdr:nvSpPr>
        <xdr:cNvPr id="41" name="Text Box 4727"/>
        <xdr:cNvSpPr txBox="true"/>
      </xdr:nvSpPr>
      <xdr:spPr>
        <a:xfrm>
          <a:off x="3564255" y="68122800"/>
          <a:ext cx="152400" cy="219075"/>
        </a:xfrm>
        <a:prstGeom prst="rect">
          <a:avLst/>
        </a:prstGeom>
        <a:noFill/>
        <a:ln w="9525">
          <a:noFill/>
        </a:ln>
      </xdr:spPr>
    </xdr:sp>
    <xdr:clientData/>
  </xdr:twoCellAnchor>
  <xdr:twoCellAnchor editAs="oneCell">
    <xdr:from>
      <xdr:col>5</xdr:col>
      <xdr:colOff>0</xdr:colOff>
      <xdr:row>100</xdr:row>
      <xdr:rowOff>0</xdr:rowOff>
    </xdr:from>
    <xdr:to>
      <xdr:col>5</xdr:col>
      <xdr:colOff>94615</xdr:colOff>
      <xdr:row>100</xdr:row>
      <xdr:rowOff>242570</xdr:rowOff>
    </xdr:to>
    <xdr:sp>
      <xdr:nvSpPr>
        <xdr:cNvPr id="42" name="Text Box 4727"/>
        <xdr:cNvSpPr txBox="true"/>
      </xdr:nvSpPr>
      <xdr:spPr>
        <a:xfrm>
          <a:off x="3564255" y="68122800"/>
          <a:ext cx="94615" cy="242570"/>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242570</xdr:rowOff>
    </xdr:to>
    <xdr:sp>
      <xdr:nvSpPr>
        <xdr:cNvPr id="43" name="Text Box 4727"/>
        <xdr:cNvSpPr txBox="true"/>
      </xdr:nvSpPr>
      <xdr:spPr>
        <a:xfrm>
          <a:off x="3564255" y="68122800"/>
          <a:ext cx="113030" cy="242570"/>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242570</xdr:rowOff>
    </xdr:to>
    <xdr:sp>
      <xdr:nvSpPr>
        <xdr:cNvPr id="44" name="Text Box 4727"/>
        <xdr:cNvSpPr txBox="true"/>
      </xdr:nvSpPr>
      <xdr:spPr>
        <a:xfrm>
          <a:off x="3564255" y="68122800"/>
          <a:ext cx="113030" cy="242570"/>
        </a:xfrm>
        <a:prstGeom prst="rect">
          <a:avLst/>
        </a:prstGeom>
        <a:noFill/>
        <a:ln w="9525">
          <a:noFill/>
        </a:ln>
      </xdr:spPr>
    </xdr:sp>
    <xdr:clientData/>
  </xdr:twoCellAnchor>
  <xdr:twoCellAnchor editAs="oneCell">
    <xdr:from>
      <xdr:col>5</xdr:col>
      <xdr:colOff>0</xdr:colOff>
      <xdr:row>100</xdr:row>
      <xdr:rowOff>0</xdr:rowOff>
    </xdr:from>
    <xdr:to>
      <xdr:col>5</xdr:col>
      <xdr:colOff>94615</xdr:colOff>
      <xdr:row>100</xdr:row>
      <xdr:rowOff>401320</xdr:rowOff>
    </xdr:to>
    <xdr:sp>
      <xdr:nvSpPr>
        <xdr:cNvPr id="45" name="Text Box 4727"/>
        <xdr:cNvSpPr txBox="true"/>
      </xdr:nvSpPr>
      <xdr:spPr>
        <a:xfrm>
          <a:off x="3564255" y="68122800"/>
          <a:ext cx="94615" cy="401320"/>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401320</xdr:rowOff>
    </xdr:to>
    <xdr:sp>
      <xdr:nvSpPr>
        <xdr:cNvPr id="46" name="Text Box 4727"/>
        <xdr:cNvSpPr txBox="true"/>
      </xdr:nvSpPr>
      <xdr:spPr>
        <a:xfrm>
          <a:off x="3564255" y="68122800"/>
          <a:ext cx="113030" cy="401320"/>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401320</xdr:rowOff>
    </xdr:to>
    <xdr:sp>
      <xdr:nvSpPr>
        <xdr:cNvPr id="47" name="Text Box 4727"/>
        <xdr:cNvSpPr txBox="true"/>
      </xdr:nvSpPr>
      <xdr:spPr>
        <a:xfrm>
          <a:off x="3564255" y="68122800"/>
          <a:ext cx="113030" cy="401320"/>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7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8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9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0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1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2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3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4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5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6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7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8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19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0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1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2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3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4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5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6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7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8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29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0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1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2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3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4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5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6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7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8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39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0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1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2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3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4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5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6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7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8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49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0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1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2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3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4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5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6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7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8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8"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599"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00"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01"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02"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03"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04"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05"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06" name="文本框 1"/>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106680</xdr:colOff>
      <xdr:row>100</xdr:row>
      <xdr:rowOff>344805</xdr:rowOff>
    </xdr:to>
    <xdr:sp>
      <xdr:nvSpPr>
        <xdr:cNvPr id="607" name="文本框 2"/>
        <xdr:cNvSpPr/>
      </xdr:nvSpPr>
      <xdr:spPr>
        <a:xfrm>
          <a:off x="3564255" y="68122800"/>
          <a:ext cx="10668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08"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09"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0"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1"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2"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3"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4"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5"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6"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7"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8"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19"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0"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1"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2"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3"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4"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5"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6"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7"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8"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29"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0"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1"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2"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3"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4"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5"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6"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7"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8"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39"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0"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1"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2"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3"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4"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5"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6"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7"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8"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49"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0"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1"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2"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3"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4"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5"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6"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7"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8"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59"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0"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1"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2"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3"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4"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5"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6"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7"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8"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69"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0"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1"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2"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3"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4"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5"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6"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7"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8"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79"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80"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81"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82"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83"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84"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85"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86"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344805</xdr:rowOff>
    </xdr:to>
    <xdr:sp>
      <xdr:nvSpPr>
        <xdr:cNvPr id="687" name="Text Box 4727"/>
        <xdr:cNvSpPr txBox="true"/>
      </xdr:nvSpPr>
      <xdr:spPr>
        <a:xfrm>
          <a:off x="3564255" y="68122800"/>
          <a:ext cx="152400" cy="34480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8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8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69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0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1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2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2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2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2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2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2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2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2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94615</xdr:colOff>
      <xdr:row>100</xdr:row>
      <xdr:rowOff>243205</xdr:rowOff>
    </xdr:to>
    <xdr:sp>
      <xdr:nvSpPr>
        <xdr:cNvPr id="728" name="Text Box 4727"/>
        <xdr:cNvSpPr txBox="true"/>
      </xdr:nvSpPr>
      <xdr:spPr>
        <a:xfrm>
          <a:off x="3564255" y="68122800"/>
          <a:ext cx="94615" cy="24320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243205</xdr:rowOff>
    </xdr:to>
    <xdr:sp>
      <xdr:nvSpPr>
        <xdr:cNvPr id="729" name="Text Box 4727"/>
        <xdr:cNvSpPr txBox="true"/>
      </xdr:nvSpPr>
      <xdr:spPr>
        <a:xfrm>
          <a:off x="3564255" y="68122800"/>
          <a:ext cx="113030" cy="24320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243205</xdr:rowOff>
    </xdr:to>
    <xdr:sp>
      <xdr:nvSpPr>
        <xdr:cNvPr id="730" name="Text Box 4727"/>
        <xdr:cNvSpPr txBox="true"/>
      </xdr:nvSpPr>
      <xdr:spPr>
        <a:xfrm>
          <a:off x="3564255" y="68122800"/>
          <a:ext cx="113030" cy="243205"/>
        </a:xfrm>
        <a:prstGeom prst="rect">
          <a:avLst/>
        </a:prstGeom>
        <a:noFill/>
        <a:ln w="9525">
          <a:noFill/>
        </a:ln>
      </xdr:spPr>
    </xdr:sp>
    <xdr:clientData/>
  </xdr:twoCellAnchor>
  <xdr:twoCellAnchor editAs="oneCell">
    <xdr:from>
      <xdr:col>5</xdr:col>
      <xdr:colOff>0</xdr:colOff>
      <xdr:row>100</xdr:row>
      <xdr:rowOff>0</xdr:rowOff>
    </xdr:from>
    <xdr:to>
      <xdr:col>5</xdr:col>
      <xdr:colOff>94615</xdr:colOff>
      <xdr:row>100</xdr:row>
      <xdr:rowOff>405765</xdr:rowOff>
    </xdr:to>
    <xdr:sp>
      <xdr:nvSpPr>
        <xdr:cNvPr id="731" name="Text Box 4727"/>
        <xdr:cNvSpPr txBox="true"/>
      </xdr:nvSpPr>
      <xdr:spPr>
        <a:xfrm>
          <a:off x="3564255" y="68122800"/>
          <a:ext cx="94615" cy="40576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405765</xdr:rowOff>
    </xdr:to>
    <xdr:sp>
      <xdr:nvSpPr>
        <xdr:cNvPr id="732" name="Text Box 4727"/>
        <xdr:cNvSpPr txBox="true"/>
      </xdr:nvSpPr>
      <xdr:spPr>
        <a:xfrm>
          <a:off x="3564255" y="68122800"/>
          <a:ext cx="113030" cy="40576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405765</xdr:rowOff>
    </xdr:to>
    <xdr:sp>
      <xdr:nvSpPr>
        <xdr:cNvPr id="733" name="Text Box 4727"/>
        <xdr:cNvSpPr txBox="true"/>
      </xdr:nvSpPr>
      <xdr:spPr>
        <a:xfrm>
          <a:off x="3564255" y="68122800"/>
          <a:ext cx="113030" cy="40576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3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3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3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3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3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3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4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5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6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7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7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7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7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94615</xdr:colOff>
      <xdr:row>100</xdr:row>
      <xdr:rowOff>243205</xdr:rowOff>
    </xdr:to>
    <xdr:sp>
      <xdr:nvSpPr>
        <xdr:cNvPr id="774" name="Text Box 4727"/>
        <xdr:cNvSpPr txBox="true"/>
      </xdr:nvSpPr>
      <xdr:spPr>
        <a:xfrm>
          <a:off x="3564255" y="68122800"/>
          <a:ext cx="94615" cy="24320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243205</xdr:rowOff>
    </xdr:to>
    <xdr:sp>
      <xdr:nvSpPr>
        <xdr:cNvPr id="775" name="Text Box 4727"/>
        <xdr:cNvSpPr txBox="true"/>
      </xdr:nvSpPr>
      <xdr:spPr>
        <a:xfrm>
          <a:off x="3564255" y="68122800"/>
          <a:ext cx="113030" cy="24320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243205</xdr:rowOff>
    </xdr:to>
    <xdr:sp>
      <xdr:nvSpPr>
        <xdr:cNvPr id="776" name="Text Box 4727"/>
        <xdr:cNvSpPr txBox="true"/>
      </xdr:nvSpPr>
      <xdr:spPr>
        <a:xfrm>
          <a:off x="3564255" y="68122800"/>
          <a:ext cx="113030" cy="243205"/>
        </a:xfrm>
        <a:prstGeom prst="rect">
          <a:avLst/>
        </a:prstGeom>
        <a:noFill/>
        <a:ln w="9525">
          <a:noFill/>
        </a:ln>
      </xdr:spPr>
    </xdr:sp>
    <xdr:clientData/>
  </xdr:twoCellAnchor>
  <xdr:twoCellAnchor editAs="oneCell">
    <xdr:from>
      <xdr:col>5</xdr:col>
      <xdr:colOff>0</xdr:colOff>
      <xdr:row>100</xdr:row>
      <xdr:rowOff>0</xdr:rowOff>
    </xdr:from>
    <xdr:to>
      <xdr:col>5</xdr:col>
      <xdr:colOff>94615</xdr:colOff>
      <xdr:row>100</xdr:row>
      <xdr:rowOff>405765</xdr:rowOff>
    </xdr:to>
    <xdr:sp>
      <xdr:nvSpPr>
        <xdr:cNvPr id="777" name="Text Box 4727"/>
        <xdr:cNvSpPr txBox="true"/>
      </xdr:nvSpPr>
      <xdr:spPr>
        <a:xfrm>
          <a:off x="3564255" y="68122800"/>
          <a:ext cx="94615" cy="40576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405765</xdr:rowOff>
    </xdr:to>
    <xdr:sp>
      <xdr:nvSpPr>
        <xdr:cNvPr id="778" name="Text Box 4727"/>
        <xdr:cNvSpPr txBox="true"/>
      </xdr:nvSpPr>
      <xdr:spPr>
        <a:xfrm>
          <a:off x="3564255" y="68122800"/>
          <a:ext cx="113030" cy="40576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405765</xdr:rowOff>
    </xdr:to>
    <xdr:sp>
      <xdr:nvSpPr>
        <xdr:cNvPr id="779" name="Text Box 4727"/>
        <xdr:cNvSpPr txBox="true"/>
      </xdr:nvSpPr>
      <xdr:spPr>
        <a:xfrm>
          <a:off x="3564255" y="68122800"/>
          <a:ext cx="113030" cy="40576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8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79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0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0"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1"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2"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3"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4"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5"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6"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7"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8"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152400</xdr:colOff>
      <xdr:row>100</xdr:row>
      <xdr:rowOff>222885</xdr:rowOff>
    </xdr:to>
    <xdr:sp>
      <xdr:nvSpPr>
        <xdr:cNvPr id="819" name="Text Box 4727"/>
        <xdr:cNvSpPr txBox="true"/>
      </xdr:nvSpPr>
      <xdr:spPr>
        <a:xfrm>
          <a:off x="3564255" y="68122800"/>
          <a:ext cx="152400" cy="222885"/>
        </a:xfrm>
        <a:prstGeom prst="rect">
          <a:avLst/>
        </a:prstGeom>
        <a:noFill/>
        <a:ln w="9525">
          <a:noFill/>
        </a:ln>
      </xdr:spPr>
    </xdr:sp>
    <xdr:clientData/>
  </xdr:twoCellAnchor>
  <xdr:twoCellAnchor editAs="oneCell">
    <xdr:from>
      <xdr:col>5</xdr:col>
      <xdr:colOff>0</xdr:colOff>
      <xdr:row>100</xdr:row>
      <xdr:rowOff>0</xdr:rowOff>
    </xdr:from>
    <xdr:to>
      <xdr:col>5</xdr:col>
      <xdr:colOff>94615</xdr:colOff>
      <xdr:row>100</xdr:row>
      <xdr:rowOff>243205</xdr:rowOff>
    </xdr:to>
    <xdr:sp>
      <xdr:nvSpPr>
        <xdr:cNvPr id="820" name="Text Box 4727"/>
        <xdr:cNvSpPr txBox="true"/>
      </xdr:nvSpPr>
      <xdr:spPr>
        <a:xfrm>
          <a:off x="3564255" y="68122800"/>
          <a:ext cx="94615" cy="24320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243205</xdr:rowOff>
    </xdr:to>
    <xdr:sp>
      <xdr:nvSpPr>
        <xdr:cNvPr id="821" name="Text Box 4727"/>
        <xdr:cNvSpPr txBox="true"/>
      </xdr:nvSpPr>
      <xdr:spPr>
        <a:xfrm>
          <a:off x="3564255" y="68122800"/>
          <a:ext cx="113030" cy="24320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243205</xdr:rowOff>
    </xdr:to>
    <xdr:sp>
      <xdr:nvSpPr>
        <xdr:cNvPr id="822" name="Text Box 4727"/>
        <xdr:cNvSpPr txBox="true"/>
      </xdr:nvSpPr>
      <xdr:spPr>
        <a:xfrm>
          <a:off x="3564255" y="68122800"/>
          <a:ext cx="113030" cy="243205"/>
        </a:xfrm>
        <a:prstGeom prst="rect">
          <a:avLst/>
        </a:prstGeom>
        <a:noFill/>
        <a:ln w="9525">
          <a:noFill/>
        </a:ln>
      </xdr:spPr>
    </xdr:sp>
    <xdr:clientData/>
  </xdr:twoCellAnchor>
  <xdr:twoCellAnchor editAs="oneCell">
    <xdr:from>
      <xdr:col>5</xdr:col>
      <xdr:colOff>0</xdr:colOff>
      <xdr:row>100</xdr:row>
      <xdr:rowOff>0</xdr:rowOff>
    </xdr:from>
    <xdr:to>
      <xdr:col>5</xdr:col>
      <xdr:colOff>94615</xdr:colOff>
      <xdr:row>100</xdr:row>
      <xdr:rowOff>405765</xdr:rowOff>
    </xdr:to>
    <xdr:sp>
      <xdr:nvSpPr>
        <xdr:cNvPr id="823" name="Text Box 4727"/>
        <xdr:cNvSpPr txBox="true"/>
      </xdr:nvSpPr>
      <xdr:spPr>
        <a:xfrm>
          <a:off x="3564255" y="68122800"/>
          <a:ext cx="94615" cy="40576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405765</xdr:rowOff>
    </xdr:to>
    <xdr:sp>
      <xdr:nvSpPr>
        <xdr:cNvPr id="824" name="Text Box 4727"/>
        <xdr:cNvSpPr txBox="true"/>
      </xdr:nvSpPr>
      <xdr:spPr>
        <a:xfrm>
          <a:off x="3564255" y="68122800"/>
          <a:ext cx="113030" cy="405765"/>
        </a:xfrm>
        <a:prstGeom prst="rect">
          <a:avLst/>
        </a:prstGeom>
        <a:noFill/>
        <a:ln w="9525">
          <a:noFill/>
        </a:ln>
      </xdr:spPr>
    </xdr:sp>
    <xdr:clientData/>
  </xdr:twoCellAnchor>
  <xdr:twoCellAnchor editAs="oneCell">
    <xdr:from>
      <xdr:col>5</xdr:col>
      <xdr:colOff>0</xdr:colOff>
      <xdr:row>100</xdr:row>
      <xdr:rowOff>0</xdr:rowOff>
    </xdr:from>
    <xdr:to>
      <xdr:col>5</xdr:col>
      <xdr:colOff>113030</xdr:colOff>
      <xdr:row>100</xdr:row>
      <xdr:rowOff>405765</xdr:rowOff>
    </xdr:to>
    <xdr:sp>
      <xdr:nvSpPr>
        <xdr:cNvPr id="825" name="Text Box 4727"/>
        <xdr:cNvSpPr txBox="true"/>
      </xdr:nvSpPr>
      <xdr:spPr>
        <a:xfrm>
          <a:off x="3564255" y="68122800"/>
          <a:ext cx="113030" cy="40576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26"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27"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28"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29"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0"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1"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2"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3"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4"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5"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6"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7"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8"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39"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0"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1"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2"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3"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4"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5"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6"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7"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8"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49"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0"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1"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2"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3"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4"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5"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6"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7"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8"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59"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60"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61"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62"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63"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64"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219075</xdr:rowOff>
    </xdr:to>
    <xdr:sp>
      <xdr:nvSpPr>
        <xdr:cNvPr id="865" name="Text Box 4727"/>
        <xdr:cNvSpPr txBox="true"/>
      </xdr:nvSpPr>
      <xdr:spPr>
        <a:xfrm>
          <a:off x="8079740" y="68122800"/>
          <a:ext cx="152400" cy="219075"/>
        </a:xfrm>
        <a:prstGeom prst="rect">
          <a:avLst/>
        </a:prstGeom>
        <a:noFill/>
        <a:ln w="9525">
          <a:noFill/>
        </a:ln>
      </xdr:spPr>
    </xdr:sp>
    <xdr:clientData/>
  </xdr:twoCellAnchor>
  <xdr:twoCellAnchor editAs="oneCell">
    <xdr:from>
      <xdr:col>6</xdr:col>
      <xdr:colOff>0</xdr:colOff>
      <xdr:row>100</xdr:row>
      <xdr:rowOff>0</xdr:rowOff>
    </xdr:from>
    <xdr:to>
      <xdr:col>6</xdr:col>
      <xdr:colOff>94615</xdr:colOff>
      <xdr:row>100</xdr:row>
      <xdr:rowOff>242570</xdr:rowOff>
    </xdr:to>
    <xdr:sp>
      <xdr:nvSpPr>
        <xdr:cNvPr id="866" name="Text Box 4727"/>
        <xdr:cNvSpPr txBox="true"/>
      </xdr:nvSpPr>
      <xdr:spPr>
        <a:xfrm>
          <a:off x="8079740" y="68122800"/>
          <a:ext cx="94615" cy="242570"/>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242570</xdr:rowOff>
    </xdr:to>
    <xdr:sp>
      <xdr:nvSpPr>
        <xdr:cNvPr id="867" name="Text Box 4727"/>
        <xdr:cNvSpPr txBox="true"/>
      </xdr:nvSpPr>
      <xdr:spPr>
        <a:xfrm>
          <a:off x="8079740" y="68122800"/>
          <a:ext cx="113030" cy="242570"/>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242570</xdr:rowOff>
    </xdr:to>
    <xdr:sp>
      <xdr:nvSpPr>
        <xdr:cNvPr id="868" name="Text Box 4727"/>
        <xdr:cNvSpPr txBox="true"/>
      </xdr:nvSpPr>
      <xdr:spPr>
        <a:xfrm>
          <a:off x="8079740" y="68122800"/>
          <a:ext cx="113030" cy="242570"/>
        </a:xfrm>
        <a:prstGeom prst="rect">
          <a:avLst/>
        </a:prstGeom>
        <a:noFill/>
        <a:ln w="9525">
          <a:noFill/>
        </a:ln>
      </xdr:spPr>
    </xdr:sp>
    <xdr:clientData/>
  </xdr:twoCellAnchor>
  <xdr:twoCellAnchor editAs="oneCell">
    <xdr:from>
      <xdr:col>6</xdr:col>
      <xdr:colOff>0</xdr:colOff>
      <xdr:row>100</xdr:row>
      <xdr:rowOff>0</xdr:rowOff>
    </xdr:from>
    <xdr:to>
      <xdr:col>6</xdr:col>
      <xdr:colOff>94615</xdr:colOff>
      <xdr:row>100</xdr:row>
      <xdr:rowOff>401320</xdr:rowOff>
    </xdr:to>
    <xdr:sp>
      <xdr:nvSpPr>
        <xdr:cNvPr id="869" name="Text Box 4727"/>
        <xdr:cNvSpPr txBox="true"/>
      </xdr:nvSpPr>
      <xdr:spPr>
        <a:xfrm>
          <a:off x="8079740" y="68122800"/>
          <a:ext cx="94615" cy="401320"/>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401320</xdr:rowOff>
    </xdr:to>
    <xdr:sp>
      <xdr:nvSpPr>
        <xdr:cNvPr id="870" name="Text Box 4727"/>
        <xdr:cNvSpPr txBox="true"/>
      </xdr:nvSpPr>
      <xdr:spPr>
        <a:xfrm>
          <a:off x="8079740" y="68122800"/>
          <a:ext cx="113030" cy="401320"/>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401320</xdr:rowOff>
    </xdr:to>
    <xdr:sp>
      <xdr:nvSpPr>
        <xdr:cNvPr id="871" name="Text Box 4727"/>
        <xdr:cNvSpPr txBox="true"/>
      </xdr:nvSpPr>
      <xdr:spPr>
        <a:xfrm>
          <a:off x="8079740" y="68122800"/>
          <a:ext cx="113030" cy="401320"/>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7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7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7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7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7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7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7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7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8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89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0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1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2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3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4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5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6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7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8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99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0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1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2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3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4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5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6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7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8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09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0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1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2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3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4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5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6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7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8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19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0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1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2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3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4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5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6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7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8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29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0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1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2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3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4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5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6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7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8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39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0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1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2"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3"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4"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5"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6"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7"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8"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29"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30" name="文本框 1"/>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106680</xdr:colOff>
      <xdr:row>100</xdr:row>
      <xdr:rowOff>344805</xdr:rowOff>
    </xdr:to>
    <xdr:sp>
      <xdr:nvSpPr>
        <xdr:cNvPr id="1431" name="文本框 2"/>
        <xdr:cNvSpPr/>
      </xdr:nvSpPr>
      <xdr:spPr>
        <a:xfrm>
          <a:off x="8079740" y="68122800"/>
          <a:ext cx="10668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32"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33"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34"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35"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36"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37"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38"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39"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0"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1"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2"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3"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4"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5"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6"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7"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8"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49"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0"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1"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2"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3"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4"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5"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6"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7"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8"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59"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0"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1"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2"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3"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4"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5"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6"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7"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8"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69"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0"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1"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2"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3"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4"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5"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6"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7"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8"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79"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0"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1"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2"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3"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4"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5"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6"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7"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8"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89"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0"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1"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2"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3"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4"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5"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6"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7"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8"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499"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0"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1"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2"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3"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4"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5"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6"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7"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8"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09"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10"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344805</xdr:rowOff>
    </xdr:to>
    <xdr:sp>
      <xdr:nvSpPr>
        <xdr:cNvPr id="1511" name="Text Box 4727"/>
        <xdr:cNvSpPr txBox="true"/>
      </xdr:nvSpPr>
      <xdr:spPr>
        <a:xfrm>
          <a:off x="8079740" y="68122800"/>
          <a:ext cx="152400" cy="34480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1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1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1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1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1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1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1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1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2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3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4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5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5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94615</xdr:colOff>
      <xdr:row>100</xdr:row>
      <xdr:rowOff>243205</xdr:rowOff>
    </xdr:to>
    <xdr:sp>
      <xdr:nvSpPr>
        <xdr:cNvPr id="1552" name="Text Box 4727"/>
        <xdr:cNvSpPr txBox="true"/>
      </xdr:nvSpPr>
      <xdr:spPr>
        <a:xfrm>
          <a:off x="8079740" y="68122800"/>
          <a:ext cx="94615" cy="24320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243205</xdr:rowOff>
    </xdr:to>
    <xdr:sp>
      <xdr:nvSpPr>
        <xdr:cNvPr id="1553" name="Text Box 4727"/>
        <xdr:cNvSpPr txBox="true"/>
      </xdr:nvSpPr>
      <xdr:spPr>
        <a:xfrm>
          <a:off x="8079740" y="68122800"/>
          <a:ext cx="113030" cy="24320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243205</xdr:rowOff>
    </xdr:to>
    <xdr:sp>
      <xdr:nvSpPr>
        <xdr:cNvPr id="1554" name="Text Box 4727"/>
        <xdr:cNvSpPr txBox="true"/>
      </xdr:nvSpPr>
      <xdr:spPr>
        <a:xfrm>
          <a:off x="8079740" y="68122800"/>
          <a:ext cx="113030" cy="243205"/>
        </a:xfrm>
        <a:prstGeom prst="rect">
          <a:avLst/>
        </a:prstGeom>
        <a:noFill/>
        <a:ln w="9525">
          <a:noFill/>
        </a:ln>
      </xdr:spPr>
    </xdr:sp>
    <xdr:clientData/>
  </xdr:twoCellAnchor>
  <xdr:twoCellAnchor editAs="oneCell">
    <xdr:from>
      <xdr:col>6</xdr:col>
      <xdr:colOff>0</xdr:colOff>
      <xdr:row>100</xdr:row>
      <xdr:rowOff>0</xdr:rowOff>
    </xdr:from>
    <xdr:to>
      <xdr:col>6</xdr:col>
      <xdr:colOff>94615</xdr:colOff>
      <xdr:row>100</xdr:row>
      <xdr:rowOff>405765</xdr:rowOff>
    </xdr:to>
    <xdr:sp>
      <xdr:nvSpPr>
        <xdr:cNvPr id="1555" name="Text Box 4727"/>
        <xdr:cNvSpPr txBox="true"/>
      </xdr:nvSpPr>
      <xdr:spPr>
        <a:xfrm>
          <a:off x="8079740" y="68122800"/>
          <a:ext cx="94615" cy="40576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405765</xdr:rowOff>
    </xdr:to>
    <xdr:sp>
      <xdr:nvSpPr>
        <xdr:cNvPr id="1556" name="Text Box 4727"/>
        <xdr:cNvSpPr txBox="true"/>
      </xdr:nvSpPr>
      <xdr:spPr>
        <a:xfrm>
          <a:off x="8079740" y="68122800"/>
          <a:ext cx="113030" cy="40576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405765</xdr:rowOff>
    </xdr:to>
    <xdr:sp>
      <xdr:nvSpPr>
        <xdr:cNvPr id="1557" name="Text Box 4727"/>
        <xdr:cNvSpPr txBox="true"/>
      </xdr:nvSpPr>
      <xdr:spPr>
        <a:xfrm>
          <a:off x="8079740" y="68122800"/>
          <a:ext cx="113030" cy="40576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5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5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6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7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8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9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9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9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9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9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9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9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59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94615</xdr:colOff>
      <xdr:row>100</xdr:row>
      <xdr:rowOff>243205</xdr:rowOff>
    </xdr:to>
    <xdr:sp>
      <xdr:nvSpPr>
        <xdr:cNvPr id="1598" name="Text Box 4727"/>
        <xdr:cNvSpPr txBox="true"/>
      </xdr:nvSpPr>
      <xdr:spPr>
        <a:xfrm>
          <a:off x="8079740" y="68122800"/>
          <a:ext cx="94615" cy="24320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243205</xdr:rowOff>
    </xdr:to>
    <xdr:sp>
      <xdr:nvSpPr>
        <xdr:cNvPr id="1599" name="Text Box 4727"/>
        <xdr:cNvSpPr txBox="true"/>
      </xdr:nvSpPr>
      <xdr:spPr>
        <a:xfrm>
          <a:off x="8079740" y="68122800"/>
          <a:ext cx="113030" cy="24320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243205</xdr:rowOff>
    </xdr:to>
    <xdr:sp>
      <xdr:nvSpPr>
        <xdr:cNvPr id="1600" name="Text Box 4727"/>
        <xdr:cNvSpPr txBox="true"/>
      </xdr:nvSpPr>
      <xdr:spPr>
        <a:xfrm>
          <a:off x="8079740" y="68122800"/>
          <a:ext cx="113030" cy="243205"/>
        </a:xfrm>
        <a:prstGeom prst="rect">
          <a:avLst/>
        </a:prstGeom>
        <a:noFill/>
        <a:ln w="9525">
          <a:noFill/>
        </a:ln>
      </xdr:spPr>
    </xdr:sp>
    <xdr:clientData/>
  </xdr:twoCellAnchor>
  <xdr:twoCellAnchor editAs="oneCell">
    <xdr:from>
      <xdr:col>6</xdr:col>
      <xdr:colOff>0</xdr:colOff>
      <xdr:row>100</xdr:row>
      <xdr:rowOff>0</xdr:rowOff>
    </xdr:from>
    <xdr:to>
      <xdr:col>6</xdr:col>
      <xdr:colOff>94615</xdr:colOff>
      <xdr:row>100</xdr:row>
      <xdr:rowOff>405765</xdr:rowOff>
    </xdr:to>
    <xdr:sp>
      <xdr:nvSpPr>
        <xdr:cNvPr id="1601" name="Text Box 4727"/>
        <xdr:cNvSpPr txBox="true"/>
      </xdr:nvSpPr>
      <xdr:spPr>
        <a:xfrm>
          <a:off x="8079740" y="68122800"/>
          <a:ext cx="94615" cy="40576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405765</xdr:rowOff>
    </xdr:to>
    <xdr:sp>
      <xdr:nvSpPr>
        <xdr:cNvPr id="1602" name="Text Box 4727"/>
        <xdr:cNvSpPr txBox="true"/>
      </xdr:nvSpPr>
      <xdr:spPr>
        <a:xfrm>
          <a:off x="8079740" y="68122800"/>
          <a:ext cx="113030" cy="40576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405765</xdr:rowOff>
    </xdr:to>
    <xdr:sp>
      <xdr:nvSpPr>
        <xdr:cNvPr id="1603" name="Text Box 4727"/>
        <xdr:cNvSpPr txBox="true"/>
      </xdr:nvSpPr>
      <xdr:spPr>
        <a:xfrm>
          <a:off x="8079740" y="68122800"/>
          <a:ext cx="113030" cy="40576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0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0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0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0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0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0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1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2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4"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5"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6"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7"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8"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39"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40"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41"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42"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152400</xdr:colOff>
      <xdr:row>100</xdr:row>
      <xdr:rowOff>222885</xdr:rowOff>
    </xdr:to>
    <xdr:sp>
      <xdr:nvSpPr>
        <xdr:cNvPr id="1643" name="Text Box 4727"/>
        <xdr:cNvSpPr txBox="true"/>
      </xdr:nvSpPr>
      <xdr:spPr>
        <a:xfrm>
          <a:off x="8079740" y="68122800"/>
          <a:ext cx="152400" cy="222885"/>
        </a:xfrm>
        <a:prstGeom prst="rect">
          <a:avLst/>
        </a:prstGeom>
        <a:noFill/>
        <a:ln w="9525">
          <a:noFill/>
        </a:ln>
      </xdr:spPr>
    </xdr:sp>
    <xdr:clientData/>
  </xdr:twoCellAnchor>
  <xdr:twoCellAnchor editAs="oneCell">
    <xdr:from>
      <xdr:col>6</xdr:col>
      <xdr:colOff>0</xdr:colOff>
      <xdr:row>100</xdr:row>
      <xdr:rowOff>0</xdr:rowOff>
    </xdr:from>
    <xdr:to>
      <xdr:col>6</xdr:col>
      <xdr:colOff>94615</xdr:colOff>
      <xdr:row>100</xdr:row>
      <xdr:rowOff>243205</xdr:rowOff>
    </xdr:to>
    <xdr:sp>
      <xdr:nvSpPr>
        <xdr:cNvPr id="1644" name="Text Box 4727"/>
        <xdr:cNvSpPr txBox="true"/>
      </xdr:nvSpPr>
      <xdr:spPr>
        <a:xfrm>
          <a:off x="8079740" y="68122800"/>
          <a:ext cx="94615" cy="24320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243205</xdr:rowOff>
    </xdr:to>
    <xdr:sp>
      <xdr:nvSpPr>
        <xdr:cNvPr id="1645" name="Text Box 4727"/>
        <xdr:cNvSpPr txBox="true"/>
      </xdr:nvSpPr>
      <xdr:spPr>
        <a:xfrm>
          <a:off x="8079740" y="68122800"/>
          <a:ext cx="113030" cy="24320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243205</xdr:rowOff>
    </xdr:to>
    <xdr:sp>
      <xdr:nvSpPr>
        <xdr:cNvPr id="1646" name="Text Box 4727"/>
        <xdr:cNvSpPr txBox="true"/>
      </xdr:nvSpPr>
      <xdr:spPr>
        <a:xfrm>
          <a:off x="8079740" y="68122800"/>
          <a:ext cx="113030" cy="243205"/>
        </a:xfrm>
        <a:prstGeom prst="rect">
          <a:avLst/>
        </a:prstGeom>
        <a:noFill/>
        <a:ln w="9525">
          <a:noFill/>
        </a:ln>
      </xdr:spPr>
    </xdr:sp>
    <xdr:clientData/>
  </xdr:twoCellAnchor>
  <xdr:twoCellAnchor editAs="oneCell">
    <xdr:from>
      <xdr:col>6</xdr:col>
      <xdr:colOff>0</xdr:colOff>
      <xdr:row>100</xdr:row>
      <xdr:rowOff>0</xdr:rowOff>
    </xdr:from>
    <xdr:to>
      <xdr:col>6</xdr:col>
      <xdr:colOff>94615</xdr:colOff>
      <xdr:row>100</xdr:row>
      <xdr:rowOff>405765</xdr:rowOff>
    </xdr:to>
    <xdr:sp>
      <xdr:nvSpPr>
        <xdr:cNvPr id="1647" name="Text Box 4727"/>
        <xdr:cNvSpPr txBox="true"/>
      </xdr:nvSpPr>
      <xdr:spPr>
        <a:xfrm>
          <a:off x="8079740" y="68122800"/>
          <a:ext cx="94615" cy="40576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405765</xdr:rowOff>
    </xdr:to>
    <xdr:sp>
      <xdr:nvSpPr>
        <xdr:cNvPr id="1648" name="Text Box 4727"/>
        <xdr:cNvSpPr txBox="true"/>
      </xdr:nvSpPr>
      <xdr:spPr>
        <a:xfrm>
          <a:off x="8079740" y="68122800"/>
          <a:ext cx="113030" cy="405765"/>
        </a:xfrm>
        <a:prstGeom prst="rect">
          <a:avLst/>
        </a:prstGeom>
        <a:noFill/>
        <a:ln w="9525">
          <a:noFill/>
        </a:ln>
      </xdr:spPr>
    </xdr:sp>
    <xdr:clientData/>
  </xdr:twoCellAnchor>
  <xdr:twoCellAnchor editAs="oneCell">
    <xdr:from>
      <xdr:col>6</xdr:col>
      <xdr:colOff>0</xdr:colOff>
      <xdr:row>100</xdr:row>
      <xdr:rowOff>0</xdr:rowOff>
    </xdr:from>
    <xdr:to>
      <xdr:col>6</xdr:col>
      <xdr:colOff>113030</xdr:colOff>
      <xdr:row>100</xdr:row>
      <xdr:rowOff>405765</xdr:rowOff>
    </xdr:to>
    <xdr:sp>
      <xdr:nvSpPr>
        <xdr:cNvPr id="1649" name="Text Box 4727"/>
        <xdr:cNvSpPr txBox="true"/>
      </xdr:nvSpPr>
      <xdr:spPr>
        <a:xfrm>
          <a:off x="8079740" y="68122800"/>
          <a:ext cx="113030" cy="40576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0"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1"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2"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3"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4"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5"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6"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7"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8"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59"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0"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1"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2"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3"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4"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5"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6"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7"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8"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69"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0"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1"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2"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3"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4"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5"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6"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7"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8"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79"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0"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1"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2"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3"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4"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5"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6"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7"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8"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219075</xdr:rowOff>
    </xdr:to>
    <xdr:sp>
      <xdr:nvSpPr>
        <xdr:cNvPr id="1689" name="Text Box 4727"/>
        <xdr:cNvSpPr txBox="true"/>
      </xdr:nvSpPr>
      <xdr:spPr>
        <a:xfrm>
          <a:off x="3564255" y="19240500"/>
          <a:ext cx="152400" cy="219075"/>
        </a:xfrm>
        <a:prstGeom prst="rect">
          <a:avLst/>
        </a:prstGeom>
        <a:noFill/>
        <a:ln w="9525">
          <a:noFill/>
        </a:ln>
      </xdr:spPr>
    </xdr:sp>
    <xdr:clientData/>
  </xdr:twoCellAnchor>
  <xdr:twoCellAnchor editAs="oneCell">
    <xdr:from>
      <xdr:col>5</xdr:col>
      <xdr:colOff>0</xdr:colOff>
      <xdr:row>33</xdr:row>
      <xdr:rowOff>0</xdr:rowOff>
    </xdr:from>
    <xdr:to>
      <xdr:col>5</xdr:col>
      <xdr:colOff>94615</xdr:colOff>
      <xdr:row>33</xdr:row>
      <xdr:rowOff>242570</xdr:rowOff>
    </xdr:to>
    <xdr:sp>
      <xdr:nvSpPr>
        <xdr:cNvPr id="1690" name="Text Box 4727"/>
        <xdr:cNvSpPr txBox="true"/>
      </xdr:nvSpPr>
      <xdr:spPr>
        <a:xfrm>
          <a:off x="3564255" y="19240500"/>
          <a:ext cx="94615" cy="242570"/>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242570</xdr:rowOff>
    </xdr:to>
    <xdr:sp>
      <xdr:nvSpPr>
        <xdr:cNvPr id="1691" name="Text Box 4727"/>
        <xdr:cNvSpPr txBox="true"/>
      </xdr:nvSpPr>
      <xdr:spPr>
        <a:xfrm>
          <a:off x="3564255" y="19240500"/>
          <a:ext cx="113030" cy="242570"/>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242570</xdr:rowOff>
    </xdr:to>
    <xdr:sp>
      <xdr:nvSpPr>
        <xdr:cNvPr id="1692" name="Text Box 4727"/>
        <xdr:cNvSpPr txBox="true"/>
      </xdr:nvSpPr>
      <xdr:spPr>
        <a:xfrm>
          <a:off x="3564255" y="19240500"/>
          <a:ext cx="113030" cy="242570"/>
        </a:xfrm>
        <a:prstGeom prst="rect">
          <a:avLst/>
        </a:prstGeom>
        <a:noFill/>
        <a:ln w="9525">
          <a:noFill/>
        </a:ln>
      </xdr:spPr>
    </xdr:sp>
    <xdr:clientData/>
  </xdr:twoCellAnchor>
  <xdr:twoCellAnchor editAs="oneCell">
    <xdr:from>
      <xdr:col>5</xdr:col>
      <xdr:colOff>0</xdr:colOff>
      <xdr:row>33</xdr:row>
      <xdr:rowOff>0</xdr:rowOff>
    </xdr:from>
    <xdr:to>
      <xdr:col>5</xdr:col>
      <xdr:colOff>94615</xdr:colOff>
      <xdr:row>33</xdr:row>
      <xdr:rowOff>401320</xdr:rowOff>
    </xdr:to>
    <xdr:sp>
      <xdr:nvSpPr>
        <xdr:cNvPr id="1693" name="Text Box 4727"/>
        <xdr:cNvSpPr txBox="true"/>
      </xdr:nvSpPr>
      <xdr:spPr>
        <a:xfrm>
          <a:off x="3564255" y="19240500"/>
          <a:ext cx="94615" cy="401320"/>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401320</xdr:rowOff>
    </xdr:to>
    <xdr:sp>
      <xdr:nvSpPr>
        <xdr:cNvPr id="1694" name="Text Box 4727"/>
        <xdr:cNvSpPr txBox="true"/>
      </xdr:nvSpPr>
      <xdr:spPr>
        <a:xfrm>
          <a:off x="3564255" y="19240500"/>
          <a:ext cx="113030" cy="401320"/>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401320</xdr:rowOff>
    </xdr:to>
    <xdr:sp>
      <xdr:nvSpPr>
        <xdr:cNvPr id="1695" name="Text Box 4727"/>
        <xdr:cNvSpPr txBox="true"/>
      </xdr:nvSpPr>
      <xdr:spPr>
        <a:xfrm>
          <a:off x="3564255" y="19240500"/>
          <a:ext cx="113030" cy="401320"/>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69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69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69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69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0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1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2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3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4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5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6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7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8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79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0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1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2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3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4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5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6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7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8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89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0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1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2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3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4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5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6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7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8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199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0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1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2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3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4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5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6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7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8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09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0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1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2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3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4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5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6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7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8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19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0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1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2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3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6"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7"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8"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49"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50"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51"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52"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53"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54" name="文本框 1"/>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106680</xdr:colOff>
      <xdr:row>33</xdr:row>
      <xdr:rowOff>344805</xdr:rowOff>
    </xdr:to>
    <xdr:sp>
      <xdr:nvSpPr>
        <xdr:cNvPr id="2255" name="文本框 2"/>
        <xdr:cNvSpPr/>
      </xdr:nvSpPr>
      <xdr:spPr>
        <a:xfrm>
          <a:off x="3564255" y="19240500"/>
          <a:ext cx="10668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56"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57"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58"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59"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0"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1"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2"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3"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4"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5"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6"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7"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8"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69"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0"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1"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2"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3"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4"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5"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6"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7"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8"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79"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0"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1"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2"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3"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4"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5"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6"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7"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8"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89"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0"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1"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2"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3"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4"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5"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6"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7"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8"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299"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0"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1"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2"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3"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4"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5"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6"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7"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8"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09"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0"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1"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2"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3"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4"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5"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6"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7"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8"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19"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0"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1"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2"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3"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4"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5"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6"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7"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8"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29"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30"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31"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32"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33"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34"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344805</xdr:rowOff>
    </xdr:to>
    <xdr:sp>
      <xdr:nvSpPr>
        <xdr:cNvPr id="2335" name="Text Box 4727"/>
        <xdr:cNvSpPr txBox="true"/>
      </xdr:nvSpPr>
      <xdr:spPr>
        <a:xfrm>
          <a:off x="3564255" y="19240500"/>
          <a:ext cx="152400" cy="34480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3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3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3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3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4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5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6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7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7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7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7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7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7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94615</xdr:colOff>
      <xdr:row>33</xdr:row>
      <xdr:rowOff>243205</xdr:rowOff>
    </xdr:to>
    <xdr:sp>
      <xdr:nvSpPr>
        <xdr:cNvPr id="2376" name="Text Box 4727"/>
        <xdr:cNvSpPr txBox="true"/>
      </xdr:nvSpPr>
      <xdr:spPr>
        <a:xfrm>
          <a:off x="3564255" y="19240500"/>
          <a:ext cx="94615" cy="24320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243205</xdr:rowOff>
    </xdr:to>
    <xdr:sp>
      <xdr:nvSpPr>
        <xdr:cNvPr id="2377" name="Text Box 4727"/>
        <xdr:cNvSpPr txBox="true"/>
      </xdr:nvSpPr>
      <xdr:spPr>
        <a:xfrm>
          <a:off x="3564255" y="19240500"/>
          <a:ext cx="113030" cy="24320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243205</xdr:rowOff>
    </xdr:to>
    <xdr:sp>
      <xdr:nvSpPr>
        <xdr:cNvPr id="2378" name="Text Box 4727"/>
        <xdr:cNvSpPr txBox="true"/>
      </xdr:nvSpPr>
      <xdr:spPr>
        <a:xfrm>
          <a:off x="3564255" y="19240500"/>
          <a:ext cx="113030" cy="243205"/>
        </a:xfrm>
        <a:prstGeom prst="rect">
          <a:avLst/>
        </a:prstGeom>
        <a:noFill/>
        <a:ln w="9525">
          <a:noFill/>
        </a:ln>
      </xdr:spPr>
    </xdr:sp>
    <xdr:clientData/>
  </xdr:twoCellAnchor>
  <xdr:twoCellAnchor editAs="oneCell">
    <xdr:from>
      <xdr:col>5</xdr:col>
      <xdr:colOff>0</xdr:colOff>
      <xdr:row>33</xdr:row>
      <xdr:rowOff>0</xdr:rowOff>
    </xdr:from>
    <xdr:to>
      <xdr:col>5</xdr:col>
      <xdr:colOff>94615</xdr:colOff>
      <xdr:row>33</xdr:row>
      <xdr:rowOff>405765</xdr:rowOff>
    </xdr:to>
    <xdr:sp>
      <xdr:nvSpPr>
        <xdr:cNvPr id="2379" name="Text Box 4727"/>
        <xdr:cNvSpPr txBox="true"/>
      </xdr:nvSpPr>
      <xdr:spPr>
        <a:xfrm>
          <a:off x="3564255" y="19240500"/>
          <a:ext cx="94615" cy="40576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405765</xdr:rowOff>
    </xdr:to>
    <xdr:sp>
      <xdr:nvSpPr>
        <xdr:cNvPr id="2380" name="Text Box 4727"/>
        <xdr:cNvSpPr txBox="true"/>
      </xdr:nvSpPr>
      <xdr:spPr>
        <a:xfrm>
          <a:off x="3564255" y="19240500"/>
          <a:ext cx="113030" cy="40576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405765</xdr:rowOff>
    </xdr:to>
    <xdr:sp>
      <xdr:nvSpPr>
        <xdr:cNvPr id="2381" name="Text Box 4727"/>
        <xdr:cNvSpPr txBox="true"/>
      </xdr:nvSpPr>
      <xdr:spPr>
        <a:xfrm>
          <a:off x="3564255" y="19240500"/>
          <a:ext cx="113030" cy="40576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8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8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8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8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8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8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8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8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39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0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1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2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2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94615</xdr:colOff>
      <xdr:row>33</xdr:row>
      <xdr:rowOff>243205</xdr:rowOff>
    </xdr:to>
    <xdr:sp>
      <xdr:nvSpPr>
        <xdr:cNvPr id="2422" name="Text Box 4727"/>
        <xdr:cNvSpPr txBox="true"/>
      </xdr:nvSpPr>
      <xdr:spPr>
        <a:xfrm>
          <a:off x="3564255" y="19240500"/>
          <a:ext cx="94615" cy="24320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243205</xdr:rowOff>
    </xdr:to>
    <xdr:sp>
      <xdr:nvSpPr>
        <xdr:cNvPr id="2423" name="Text Box 4727"/>
        <xdr:cNvSpPr txBox="true"/>
      </xdr:nvSpPr>
      <xdr:spPr>
        <a:xfrm>
          <a:off x="3564255" y="19240500"/>
          <a:ext cx="113030" cy="24320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243205</xdr:rowOff>
    </xdr:to>
    <xdr:sp>
      <xdr:nvSpPr>
        <xdr:cNvPr id="2424" name="Text Box 4727"/>
        <xdr:cNvSpPr txBox="true"/>
      </xdr:nvSpPr>
      <xdr:spPr>
        <a:xfrm>
          <a:off x="3564255" y="19240500"/>
          <a:ext cx="113030" cy="243205"/>
        </a:xfrm>
        <a:prstGeom prst="rect">
          <a:avLst/>
        </a:prstGeom>
        <a:noFill/>
        <a:ln w="9525">
          <a:noFill/>
        </a:ln>
      </xdr:spPr>
    </xdr:sp>
    <xdr:clientData/>
  </xdr:twoCellAnchor>
  <xdr:twoCellAnchor editAs="oneCell">
    <xdr:from>
      <xdr:col>5</xdr:col>
      <xdr:colOff>0</xdr:colOff>
      <xdr:row>33</xdr:row>
      <xdr:rowOff>0</xdr:rowOff>
    </xdr:from>
    <xdr:to>
      <xdr:col>5</xdr:col>
      <xdr:colOff>94615</xdr:colOff>
      <xdr:row>33</xdr:row>
      <xdr:rowOff>405765</xdr:rowOff>
    </xdr:to>
    <xdr:sp>
      <xdr:nvSpPr>
        <xdr:cNvPr id="2425" name="Text Box 4727"/>
        <xdr:cNvSpPr txBox="true"/>
      </xdr:nvSpPr>
      <xdr:spPr>
        <a:xfrm>
          <a:off x="3564255" y="19240500"/>
          <a:ext cx="94615" cy="40576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405765</xdr:rowOff>
    </xdr:to>
    <xdr:sp>
      <xdr:nvSpPr>
        <xdr:cNvPr id="2426" name="Text Box 4727"/>
        <xdr:cNvSpPr txBox="true"/>
      </xdr:nvSpPr>
      <xdr:spPr>
        <a:xfrm>
          <a:off x="3564255" y="19240500"/>
          <a:ext cx="113030" cy="40576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405765</xdr:rowOff>
    </xdr:to>
    <xdr:sp>
      <xdr:nvSpPr>
        <xdr:cNvPr id="2427" name="Text Box 4727"/>
        <xdr:cNvSpPr txBox="true"/>
      </xdr:nvSpPr>
      <xdr:spPr>
        <a:xfrm>
          <a:off x="3564255" y="19240500"/>
          <a:ext cx="113030" cy="40576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2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2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3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4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8"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59"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60"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61"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62"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63"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64"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65"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66"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152400</xdr:colOff>
      <xdr:row>33</xdr:row>
      <xdr:rowOff>222885</xdr:rowOff>
    </xdr:to>
    <xdr:sp>
      <xdr:nvSpPr>
        <xdr:cNvPr id="2467" name="Text Box 4727"/>
        <xdr:cNvSpPr txBox="true"/>
      </xdr:nvSpPr>
      <xdr:spPr>
        <a:xfrm>
          <a:off x="3564255" y="19240500"/>
          <a:ext cx="152400" cy="222885"/>
        </a:xfrm>
        <a:prstGeom prst="rect">
          <a:avLst/>
        </a:prstGeom>
        <a:noFill/>
        <a:ln w="9525">
          <a:noFill/>
        </a:ln>
      </xdr:spPr>
    </xdr:sp>
    <xdr:clientData/>
  </xdr:twoCellAnchor>
  <xdr:twoCellAnchor editAs="oneCell">
    <xdr:from>
      <xdr:col>5</xdr:col>
      <xdr:colOff>0</xdr:colOff>
      <xdr:row>33</xdr:row>
      <xdr:rowOff>0</xdr:rowOff>
    </xdr:from>
    <xdr:to>
      <xdr:col>5</xdr:col>
      <xdr:colOff>94615</xdr:colOff>
      <xdr:row>33</xdr:row>
      <xdr:rowOff>243205</xdr:rowOff>
    </xdr:to>
    <xdr:sp>
      <xdr:nvSpPr>
        <xdr:cNvPr id="2468" name="Text Box 4727"/>
        <xdr:cNvSpPr txBox="true"/>
      </xdr:nvSpPr>
      <xdr:spPr>
        <a:xfrm>
          <a:off x="3564255" y="19240500"/>
          <a:ext cx="94615" cy="24320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243205</xdr:rowOff>
    </xdr:to>
    <xdr:sp>
      <xdr:nvSpPr>
        <xdr:cNvPr id="2469" name="Text Box 4727"/>
        <xdr:cNvSpPr txBox="true"/>
      </xdr:nvSpPr>
      <xdr:spPr>
        <a:xfrm>
          <a:off x="3564255" y="19240500"/>
          <a:ext cx="113030" cy="24320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243205</xdr:rowOff>
    </xdr:to>
    <xdr:sp>
      <xdr:nvSpPr>
        <xdr:cNvPr id="2470" name="Text Box 4727"/>
        <xdr:cNvSpPr txBox="true"/>
      </xdr:nvSpPr>
      <xdr:spPr>
        <a:xfrm>
          <a:off x="3564255" y="19240500"/>
          <a:ext cx="113030" cy="243205"/>
        </a:xfrm>
        <a:prstGeom prst="rect">
          <a:avLst/>
        </a:prstGeom>
        <a:noFill/>
        <a:ln w="9525">
          <a:noFill/>
        </a:ln>
      </xdr:spPr>
    </xdr:sp>
    <xdr:clientData/>
  </xdr:twoCellAnchor>
  <xdr:twoCellAnchor editAs="oneCell">
    <xdr:from>
      <xdr:col>5</xdr:col>
      <xdr:colOff>0</xdr:colOff>
      <xdr:row>33</xdr:row>
      <xdr:rowOff>0</xdr:rowOff>
    </xdr:from>
    <xdr:to>
      <xdr:col>5</xdr:col>
      <xdr:colOff>94615</xdr:colOff>
      <xdr:row>33</xdr:row>
      <xdr:rowOff>405765</xdr:rowOff>
    </xdr:to>
    <xdr:sp>
      <xdr:nvSpPr>
        <xdr:cNvPr id="2471" name="Text Box 4727"/>
        <xdr:cNvSpPr txBox="true"/>
      </xdr:nvSpPr>
      <xdr:spPr>
        <a:xfrm>
          <a:off x="3564255" y="19240500"/>
          <a:ext cx="94615" cy="40576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405765</xdr:rowOff>
    </xdr:to>
    <xdr:sp>
      <xdr:nvSpPr>
        <xdr:cNvPr id="2472" name="Text Box 4727"/>
        <xdr:cNvSpPr txBox="true"/>
      </xdr:nvSpPr>
      <xdr:spPr>
        <a:xfrm>
          <a:off x="3564255" y="19240500"/>
          <a:ext cx="113030" cy="405765"/>
        </a:xfrm>
        <a:prstGeom prst="rect">
          <a:avLst/>
        </a:prstGeom>
        <a:noFill/>
        <a:ln w="9525">
          <a:noFill/>
        </a:ln>
      </xdr:spPr>
    </xdr:sp>
    <xdr:clientData/>
  </xdr:twoCellAnchor>
  <xdr:twoCellAnchor editAs="oneCell">
    <xdr:from>
      <xdr:col>5</xdr:col>
      <xdr:colOff>0</xdr:colOff>
      <xdr:row>33</xdr:row>
      <xdr:rowOff>0</xdr:rowOff>
    </xdr:from>
    <xdr:to>
      <xdr:col>5</xdr:col>
      <xdr:colOff>113030</xdr:colOff>
      <xdr:row>33</xdr:row>
      <xdr:rowOff>405765</xdr:rowOff>
    </xdr:to>
    <xdr:sp>
      <xdr:nvSpPr>
        <xdr:cNvPr id="2473" name="Text Box 4727"/>
        <xdr:cNvSpPr txBox="true"/>
      </xdr:nvSpPr>
      <xdr:spPr>
        <a:xfrm>
          <a:off x="3564255" y="192405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7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7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7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7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7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7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8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49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0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1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1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1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251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242570</xdr:rowOff>
    </xdr:to>
    <xdr:sp>
      <xdr:nvSpPr>
        <xdr:cNvPr id="2514" name="Text Box 4727"/>
        <xdr:cNvSpPr txBox="true"/>
      </xdr:nvSpPr>
      <xdr:spPr>
        <a:xfrm>
          <a:off x="8079740" y="72364600"/>
          <a:ext cx="94615" cy="24257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242570</xdr:rowOff>
    </xdr:to>
    <xdr:sp>
      <xdr:nvSpPr>
        <xdr:cNvPr id="2515" name="Text Box 4727"/>
        <xdr:cNvSpPr txBox="true"/>
      </xdr:nvSpPr>
      <xdr:spPr>
        <a:xfrm>
          <a:off x="8079740" y="72364600"/>
          <a:ext cx="113030" cy="24257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242570</xdr:rowOff>
    </xdr:to>
    <xdr:sp>
      <xdr:nvSpPr>
        <xdr:cNvPr id="2516" name="Text Box 4727"/>
        <xdr:cNvSpPr txBox="true"/>
      </xdr:nvSpPr>
      <xdr:spPr>
        <a:xfrm>
          <a:off x="8079740" y="72364600"/>
          <a:ext cx="113030" cy="242570"/>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401320</xdr:rowOff>
    </xdr:to>
    <xdr:sp>
      <xdr:nvSpPr>
        <xdr:cNvPr id="2517" name="Text Box 4727"/>
        <xdr:cNvSpPr txBox="true"/>
      </xdr:nvSpPr>
      <xdr:spPr>
        <a:xfrm>
          <a:off x="8079740" y="72364600"/>
          <a:ext cx="94615" cy="40132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401320</xdr:rowOff>
    </xdr:to>
    <xdr:sp>
      <xdr:nvSpPr>
        <xdr:cNvPr id="2518" name="Text Box 4727"/>
        <xdr:cNvSpPr txBox="true"/>
      </xdr:nvSpPr>
      <xdr:spPr>
        <a:xfrm>
          <a:off x="8079740" y="72364600"/>
          <a:ext cx="113030" cy="40132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401320</xdr:rowOff>
    </xdr:to>
    <xdr:sp>
      <xdr:nvSpPr>
        <xdr:cNvPr id="2519" name="Text Box 4727"/>
        <xdr:cNvSpPr txBox="true"/>
      </xdr:nvSpPr>
      <xdr:spPr>
        <a:xfrm>
          <a:off x="8079740" y="72364600"/>
          <a:ext cx="113030" cy="401320"/>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5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6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7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8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29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30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8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09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0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1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2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3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4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315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6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7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8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19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243205</xdr:rowOff>
    </xdr:to>
    <xdr:sp>
      <xdr:nvSpPr>
        <xdr:cNvPr id="3200" name="Text Box 4727"/>
        <xdr:cNvSpPr txBox="true"/>
      </xdr:nvSpPr>
      <xdr:spPr>
        <a:xfrm>
          <a:off x="8079740" y="72364600"/>
          <a:ext cx="94615"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3201"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3202"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405765</xdr:rowOff>
    </xdr:to>
    <xdr:sp>
      <xdr:nvSpPr>
        <xdr:cNvPr id="3203" name="Text Box 4727"/>
        <xdr:cNvSpPr txBox="true"/>
      </xdr:nvSpPr>
      <xdr:spPr>
        <a:xfrm>
          <a:off x="8079740" y="72364600"/>
          <a:ext cx="94615"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3204"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3205"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0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0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0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0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1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2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3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4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4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4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4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4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4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243205</xdr:rowOff>
    </xdr:to>
    <xdr:sp>
      <xdr:nvSpPr>
        <xdr:cNvPr id="3246" name="Text Box 4727"/>
        <xdr:cNvSpPr txBox="true"/>
      </xdr:nvSpPr>
      <xdr:spPr>
        <a:xfrm>
          <a:off x="8079740" y="72364600"/>
          <a:ext cx="94615"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3247"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3248"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405765</xdr:rowOff>
    </xdr:to>
    <xdr:sp>
      <xdr:nvSpPr>
        <xdr:cNvPr id="3249" name="Text Box 4727"/>
        <xdr:cNvSpPr txBox="true"/>
      </xdr:nvSpPr>
      <xdr:spPr>
        <a:xfrm>
          <a:off x="8079740" y="72364600"/>
          <a:ext cx="94615"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3250"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3251"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5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5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5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5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5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5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5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5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6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7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8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9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329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243205</xdr:rowOff>
    </xdr:to>
    <xdr:sp>
      <xdr:nvSpPr>
        <xdr:cNvPr id="3292" name="Text Box 4727"/>
        <xdr:cNvSpPr txBox="true"/>
      </xdr:nvSpPr>
      <xdr:spPr>
        <a:xfrm>
          <a:off x="8079740" y="72364600"/>
          <a:ext cx="94615"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3293"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3294"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405765</xdr:rowOff>
    </xdr:to>
    <xdr:sp>
      <xdr:nvSpPr>
        <xdr:cNvPr id="3295" name="Text Box 4727"/>
        <xdr:cNvSpPr txBox="true"/>
      </xdr:nvSpPr>
      <xdr:spPr>
        <a:xfrm>
          <a:off x="8079740" y="72364600"/>
          <a:ext cx="94615"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3296"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3297"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29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29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0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1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2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3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3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3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3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3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3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3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333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242570</xdr:rowOff>
    </xdr:to>
    <xdr:sp>
      <xdr:nvSpPr>
        <xdr:cNvPr id="3338" name="Text Box 4727"/>
        <xdr:cNvSpPr txBox="true"/>
      </xdr:nvSpPr>
      <xdr:spPr>
        <a:xfrm>
          <a:off x="8079740" y="4775200"/>
          <a:ext cx="94615" cy="24257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242570</xdr:rowOff>
    </xdr:to>
    <xdr:sp>
      <xdr:nvSpPr>
        <xdr:cNvPr id="3339" name="Text Box 4727"/>
        <xdr:cNvSpPr txBox="true"/>
      </xdr:nvSpPr>
      <xdr:spPr>
        <a:xfrm>
          <a:off x="8079740" y="4775200"/>
          <a:ext cx="113030" cy="24257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242570</xdr:rowOff>
    </xdr:to>
    <xdr:sp>
      <xdr:nvSpPr>
        <xdr:cNvPr id="3340" name="Text Box 4727"/>
        <xdr:cNvSpPr txBox="true"/>
      </xdr:nvSpPr>
      <xdr:spPr>
        <a:xfrm>
          <a:off x="8079740" y="4775200"/>
          <a:ext cx="113030" cy="242570"/>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96520</xdr:rowOff>
    </xdr:to>
    <xdr:sp>
      <xdr:nvSpPr>
        <xdr:cNvPr id="3341" name="Text Box 4727"/>
        <xdr:cNvSpPr txBox="true"/>
      </xdr:nvSpPr>
      <xdr:spPr>
        <a:xfrm>
          <a:off x="8079740" y="4775200"/>
          <a:ext cx="94615" cy="40132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96520</xdr:rowOff>
    </xdr:to>
    <xdr:sp>
      <xdr:nvSpPr>
        <xdr:cNvPr id="3342" name="Text Box 4727"/>
        <xdr:cNvSpPr txBox="true"/>
      </xdr:nvSpPr>
      <xdr:spPr>
        <a:xfrm>
          <a:off x="8079740" y="4775200"/>
          <a:ext cx="113030" cy="40132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96520</xdr:rowOff>
    </xdr:to>
    <xdr:sp>
      <xdr:nvSpPr>
        <xdr:cNvPr id="3343" name="Text Box 4727"/>
        <xdr:cNvSpPr txBox="true"/>
      </xdr:nvSpPr>
      <xdr:spPr>
        <a:xfrm>
          <a:off x="8079740" y="4775200"/>
          <a:ext cx="113030" cy="401320"/>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3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4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5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6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7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8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9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9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9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39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0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0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0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0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0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0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1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2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3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4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5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6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7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8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8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8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398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8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8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8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8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8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8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399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0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1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2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2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2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2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243205</xdr:rowOff>
    </xdr:to>
    <xdr:sp>
      <xdr:nvSpPr>
        <xdr:cNvPr id="4024" name="Text Box 4727"/>
        <xdr:cNvSpPr txBox="true"/>
      </xdr:nvSpPr>
      <xdr:spPr>
        <a:xfrm>
          <a:off x="8079740" y="4775200"/>
          <a:ext cx="94615"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4025"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4026"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100965</xdr:rowOff>
    </xdr:to>
    <xdr:sp>
      <xdr:nvSpPr>
        <xdr:cNvPr id="4027" name="Text Box 4727"/>
        <xdr:cNvSpPr txBox="true"/>
      </xdr:nvSpPr>
      <xdr:spPr>
        <a:xfrm>
          <a:off x="8079740" y="4775200"/>
          <a:ext cx="94615"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4028"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4029"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3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4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5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6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243205</xdr:rowOff>
    </xdr:to>
    <xdr:sp>
      <xdr:nvSpPr>
        <xdr:cNvPr id="4070" name="Text Box 4727"/>
        <xdr:cNvSpPr txBox="true"/>
      </xdr:nvSpPr>
      <xdr:spPr>
        <a:xfrm>
          <a:off x="8079740" y="4775200"/>
          <a:ext cx="94615"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4071"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4072"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100965</xdr:rowOff>
    </xdr:to>
    <xdr:sp>
      <xdr:nvSpPr>
        <xdr:cNvPr id="4073" name="Text Box 4727"/>
        <xdr:cNvSpPr txBox="true"/>
      </xdr:nvSpPr>
      <xdr:spPr>
        <a:xfrm>
          <a:off x="8079740" y="4775200"/>
          <a:ext cx="94615"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4074"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4075"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7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7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7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7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8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09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0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1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1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1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1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1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411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243205</xdr:rowOff>
    </xdr:to>
    <xdr:sp>
      <xdr:nvSpPr>
        <xdr:cNvPr id="4116" name="Text Box 4727"/>
        <xdr:cNvSpPr txBox="true"/>
      </xdr:nvSpPr>
      <xdr:spPr>
        <a:xfrm>
          <a:off x="8079740" y="4775200"/>
          <a:ext cx="94615"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4117"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4118"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100965</xdr:rowOff>
    </xdr:to>
    <xdr:sp>
      <xdr:nvSpPr>
        <xdr:cNvPr id="4119" name="Text Box 4727"/>
        <xdr:cNvSpPr txBox="true"/>
      </xdr:nvSpPr>
      <xdr:spPr>
        <a:xfrm>
          <a:off x="8079740" y="4775200"/>
          <a:ext cx="94615"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4120"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4121"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2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2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2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2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2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2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2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2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3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4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5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6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416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242570</xdr:rowOff>
    </xdr:to>
    <xdr:sp>
      <xdr:nvSpPr>
        <xdr:cNvPr id="4162" name="Text Box 4727"/>
        <xdr:cNvSpPr txBox="true"/>
      </xdr:nvSpPr>
      <xdr:spPr>
        <a:xfrm>
          <a:off x="8079740" y="72364600"/>
          <a:ext cx="94615" cy="24257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242570</xdr:rowOff>
    </xdr:to>
    <xdr:sp>
      <xdr:nvSpPr>
        <xdr:cNvPr id="4163" name="Text Box 4727"/>
        <xdr:cNvSpPr txBox="true"/>
      </xdr:nvSpPr>
      <xdr:spPr>
        <a:xfrm>
          <a:off x="8079740" y="72364600"/>
          <a:ext cx="113030" cy="24257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242570</xdr:rowOff>
    </xdr:to>
    <xdr:sp>
      <xdr:nvSpPr>
        <xdr:cNvPr id="4164" name="Text Box 4727"/>
        <xdr:cNvSpPr txBox="true"/>
      </xdr:nvSpPr>
      <xdr:spPr>
        <a:xfrm>
          <a:off x="8079740" y="72364600"/>
          <a:ext cx="113030" cy="242570"/>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401320</xdr:rowOff>
    </xdr:to>
    <xdr:sp>
      <xdr:nvSpPr>
        <xdr:cNvPr id="4165" name="Text Box 4727"/>
        <xdr:cNvSpPr txBox="true"/>
      </xdr:nvSpPr>
      <xdr:spPr>
        <a:xfrm>
          <a:off x="8079740" y="72364600"/>
          <a:ext cx="94615" cy="40132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401320</xdr:rowOff>
    </xdr:to>
    <xdr:sp>
      <xdr:nvSpPr>
        <xdr:cNvPr id="4166" name="Text Box 4727"/>
        <xdr:cNvSpPr txBox="true"/>
      </xdr:nvSpPr>
      <xdr:spPr>
        <a:xfrm>
          <a:off x="8079740" y="72364600"/>
          <a:ext cx="113030" cy="40132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401320</xdr:rowOff>
    </xdr:to>
    <xdr:sp>
      <xdr:nvSpPr>
        <xdr:cNvPr id="4167" name="Text Box 4727"/>
        <xdr:cNvSpPr txBox="true"/>
      </xdr:nvSpPr>
      <xdr:spPr>
        <a:xfrm>
          <a:off x="8079740" y="72364600"/>
          <a:ext cx="113030" cy="401320"/>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1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2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3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4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5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6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47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2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2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3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4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5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6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7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8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79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80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80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80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80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80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80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80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480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0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0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1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2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3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4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4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4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4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4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4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4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4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243205</xdr:rowOff>
    </xdr:to>
    <xdr:sp>
      <xdr:nvSpPr>
        <xdr:cNvPr id="4848" name="Text Box 4727"/>
        <xdr:cNvSpPr txBox="true"/>
      </xdr:nvSpPr>
      <xdr:spPr>
        <a:xfrm>
          <a:off x="8079740" y="72364600"/>
          <a:ext cx="94615"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4849"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4850"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405765</xdr:rowOff>
    </xdr:to>
    <xdr:sp>
      <xdr:nvSpPr>
        <xdr:cNvPr id="4851" name="Text Box 4727"/>
        <xdr:cNvSpPr txBox="true"/>
      </xdr:nvSpPr>
      <xdr:spPr>
        <a:xfrm>
          <a:off x="8079740" y="72364600"/>
          <a:ext cx="94615"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4852"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4853"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5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5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5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5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5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5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6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7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8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9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9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9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89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243205</xdr:rowOff>
    </xdr:to>
    <xdr:sp>
      <xdr:nvSpPr>
        <xdr:cNvPr id="4894" name="Text Box 4727"/>
        <xdr:cNvSpPr txBox="true"/>
      </xdr:nvSpPr>
      <xdr:spPr>
        <a:xfrm>
          <a:off x="8079740" y="72364600"/>
          <a:ext cx="94615"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4895"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4896"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405765</xdr:rowOff>
    </xdr:to>
    <xdr:sp>
      <xdr:nvSpPr>
        <xdr:cNvPr id="4897" name="Text Box 4727"/>
        <xdr:cNvSpPr txBox="true"/>
      </xdr:nvSpPr>
      <xdr:spPr>
        <a:xfrm>
          <a:off x="8079740" y="72364600"/>
          <a:ext cx="94615"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4898"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4899"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0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1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2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493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243205</xdr:rowOff>
    </xdr:to>
    <xdr:sp>
      <xdr:nvSpPr>
        <xdr:cNvPr id="4940" name="Text Box 4727"/>
        <xdr:cNvSpPr txBox="true"/>
      </xdr:nvSpPr>
      <xdr:spPr>
        <a:xfrm>
          <a:off x="8079740" y="72364600"/>
          <a:ext cx="94615"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4941"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4942"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405765</xdr:rowOff>
    </xdr:to>
    <xdr:sp>
      <xdr:nvSpPr>
        <xdr:cNvPr id="4943" name="Text Box 4727"/>
        <xdr:cNvSpPr txBox="true"/>
      </xdr:nvSpPr>
      <xdr:spPr>
        <a:xfrm>
          <a:off x="8079740" y="72364600"/>
          <a:ext cx="94615"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4944"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4945"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4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4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4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4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5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6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7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8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8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8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8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8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498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242570</xdr:rowOff>
    </xdr:to>
    <xdr:sp>
      <xdr:nvSpPr>
        <xdr:cNvPr id="4986" name="Text Box 4727"/>
        <xdr:cNvSpPr txBox="true"/>
      </xdr:nvSpPr>
      <xdr:spPr>
        <a:xfrm>
          <a:off x="8079740" y="4775200"/>
          <a:ext cx="94615" cy="24257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242570</xdr:rowOff>
    </xdr:to>
    <xdr:sp>
      <xdr:nvSpPr>
        <xdr:cNvPr id="4987" name="Text Box 4727"/>
        <xdr:cNvSpPr txBox="true"/>
      </xdr:nvSpPr>
      <xdr:spPr>
        <a:xfrm>
          <a:off x="8079740" y="4775200"/>
          <a:ext cx="113030" cy="24257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242570</xdr:rowOff>
    </xdr:to>
    <xdr:sp>
      <xdr:nvSpPr>
        <xdr:cNvPr id="4988" name="Text Box 4727"/>
        <xdr:cNvSpPr txBox="true"/>
      </xdr:nvSpPr>
      <xdr:spPr>
        <a:xfrm>
          <a:off x="8079740" y="4775200"/>
          <a:ext cx="113030" cy="242570"/>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96520</xdr:rowOff>
    </xdr:to>
    <xdr:sp>
      <xdr:nvSpPr>
        <xdr:cNvPr id="4989" name="Text Box 4727"/>
        <xdr:cNvSpPr txBox="true"/>
      </xdr:nvSpPr>
      <xdr:spPr>
        <a:xfrm>
          <a:off x="8079740" y="4775200"/>
          <a:ext cx="94615" cy="40132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96520</xdr:rowOff>
    </xdr:to>
    <xdr:sp>
      <xdr:nvSpPr>
        <xdr:cNvPr id="4990" name="Text Box 4727"/>
        <xdr:cNvSpPr txBox="true"/>
      </xdr:nvSpPr>
      <xdr:spPr>
        <a:xfrm>
          <a:off x="8079740" y="4775200"/>
          <a:ext cx="113030" cy="40132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96520</xdr:rowOff>
    </xdr:to>
    <xdr:sp>
      <xdr:nvSpPr>
        <xdr:cNvPr id="4991" name="Text Box 4727"/>
        <xdr:cNvSpPr txBox="true"/>
      </xdr:nvSpPr>
      <xdr:spPr>
        <a:xfrm>
          <a:off x="8079740" y="4775200"/>
          <a:ext cx="113030" cy="401320"/>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49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49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49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49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49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49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49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49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0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1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2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3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4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55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5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5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5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5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5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5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5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5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6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7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8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59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0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1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2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3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563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3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3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3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3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3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3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3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3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4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5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6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7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7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243205</xdr:rowOff>
    </xdr:to>
    <xdr:sp>
      <xdr:nvSpPr>
        <xdr:cNvPr id="5672" name="Text Box 4727"/>
        <xdr:cNvSpPr txBox="true"/>
      </xdr:nvSpPr>
      <xdr:spPr>
        <a:xfrm>
          <a:off x="8079740" y="4775200"/>
          <a:ext cx="94615"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5673"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5674"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100965</xdr:rowOff>
    </xdr:to>
    <xdr:sp>
      <xdr:nvSpPr>
        <xdr:cNvPr id="5675" name="Text Box 4727"/>
        <xdr:cNvSpPr txBox="true"/>
      </xdr:nvSpPr>
      <xdr:spPr>
        <a:xfrm>
          <a:off x="8079740" y="4775200"/>
          <a:ext cx="94615"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5676"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5677"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7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7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8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69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0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1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1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1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1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1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1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1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1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243205</xdr:rowOff>
    </xdr:to>
    <xdr:sp>
      <xdr:nvSpPr>
        <xdr:cNvPr id="5718" name="Text Box 4727"/>
        <xdr:cNvSpPr txBox="true"/>
      </xdr:nvSpPr>
      <xdr:spPr>
        <a:xfrm>
          <a:off x="8079740" y="4775200"/>
          <a:ext cx="94615"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5719"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5720"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100965</xdr:rowOff>
    </xdr:to>
    <xdr:sp>
      <xdr:nvSpPr>
        <xdr:cNvPr id="5721" name="Text Box 4727"/>
        <xdr:cNvSpPr txBox="true"/>
      </xdr:nvSpPr>
      <xdr:spPr>
        <a:xfrm>
          <a:off x="8079740" y="4775200"/>
          <a:ext cx="94615"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5722"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5723"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2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2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2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2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2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2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3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4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5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6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6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6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576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243205</xdr:rowOff>
    </xdr:to>
    <xdr:sp>
      <xdr:nvSpPr>
        <xdr:cNvPr id="5764" name="Text Box 4727"/>
        <xdr:cNvSpPr txBox="true"/>
      </xdr:nvSpPr>
      <xdr:spPr>
        <a:xfrm>
          <a:off x="8079740" y="4775200"/>
          <a:ext cx="94615"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5765"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5766"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100965</xdr:rowOff>
    </xdr:to>
    <xdr:sp>
      <xdr:nvSpPr>
        <xdr:cNvPr id="5767" name="Text Box 4727"/>
        <xdr:cNvSpPr txBox="true"/>
      </xdr:nvSpPr>
      <xdr:spPr>
        <a:xfrm>
          <a:off x="8079740" y="4775200"/>
          <a:ext cx="94615"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5768"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5769"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7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8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79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0"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1"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2"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3"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4"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5"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6"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7"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8"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219075</xdr:rowOff>
    </xdr:to>
    <xdr:sp>
      <xdr:nvSpPr>
        <xdr:cNvPr id="5809" name="Text Box 4727"/>
        <xdr:cNvSpPr txBox="true"/>
      </xdr:nvSpPr>
      <xdr:spPr>
        <a:xfrm>
          <a:off x="8079740" y="72364600"/>
          <a:ext cx="152400" cy="21907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242570</xdr:rowOff>
    </xdr:to>
    <xdr:sp>
      <xdr:nvSpPr>
        <xdr:cNvPr id="5810" name="Text Box 4727"/>
        <xdr:cNvSpPr txBox="true"/>
      </xdr:nvSpPr>
      <xdr:spPr>
        <a:xfrm>
          <a:off x="8079740" y="72364600"/>
          <a:ext cx="94615" cy="24257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242570</xdr:rowOff>
    </xdr:to>
    <xdr:sp>
      <xdr:nvSpPr>
        <xdr:cNvPr id="5811" name="Text Box 4727"/>
        <xdr:cNvSpPr txBox="true"/>
      </xdr:nvSpPr>
      <xdr:spPr>
        <a:xfrm>
          <a:off x="8079740" y="72364600"/>
          <a:ext cx="113030" cy="24257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242570</xdr:rowOff>
    </xdr:to>
    <xdr:sp>
      <xdr:nvSpPr>
        <xdr:cNvPr id="5812" name="Text Box 4727"/>
        <xdr:cNvSpPr txBox="true"/>
      </xdr:nvSpPr>
      <xdr:spPr>
        <a:xfrm>
          <a:off x="8079740" y="72364600"/>
          <a:ext cx="113030" cy="242570"/>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401320</xdr:rowOff>
    </xdr:to>
    <xdr:sp>
      <xdr:nvSpPr>
        <xdr:cNvPr id="5813" name="Text Box 4727"/>
        <xdr:cNvSpPr txBox="true"/>
      </xdr:nvSpPr>
      <xdr:spPr>
        <a:xfrm>
          <a:off x="8079740" y="72364600"/>
          <a:ext cx="94615" cy="40132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401320</xdr:rowOff>
    </xdr:to>
    <xdr:sp>
      <xdr:nvSpPr>
        <xdr:cNvPr id="5814" name="Text Box 4727"/>
        <xdr:cNvSpPr txBox="true"/>
      </xdr:nvSpPr>
      <xdr:spPr>
        <a:xfrm>
          <a:off x="8079740" y="72364600"/>
          <a:ext cx="113030" cy="401320"/>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401320</xdr:rowOff>
    </xdr:to>
    <xdr:sp>
      <xdr:nvSpPr>
        <xdr:cNvPr id="5815" name="Text Box 4727"/>
        <xdr:cNvSpPr txBox="true"/>
      </xdr:nvSpPr>
      <xdr:spPr>
        <a:xfrm>
          <a:off x="8079740" y="72364600"/>
          <a:ext cx="113030" cy="401320"/>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8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59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0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1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7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8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29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0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1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2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3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4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5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6"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7"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8"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69"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70"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71"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72"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73"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74" name="文本框 1"/>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106680</xdr:colOff>
      <xdr:row>107</xdr:row>
      <xdr:rowOff>344805</xdr:rowOff>
    </xdr:to>
    <xdr:sp>
      <xdr:nvSpPr>
        <xdr:cNvPr id="6375" name="文本框 2"/>
        <xdr:cNvSpPr/>
      </xdr:nvSpPr>
      <xdr:spPr>
        <a:xfrm>
          <a:off x="8079740" y="72364600"/>
          <a:ext cx="10668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7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7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7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7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8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39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0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1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2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3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6"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7"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8"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49"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50"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51"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52"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53"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54"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344805</xdr:rowOff>
    </xdr:to>
    <xdr:sp>
      <xdr:nvSpPr>
        <xdr:cNvPr id="6455" name="Text Box 4727"/>
        <xdr:cNvSpPr txBox="true"/>
      </xdr:nvSpPr>
      <xdr:spPr>
        <a:xfrm>
          <a:off x="8079740" y="72364600"/>
          <a:ext cx="152400" cy="34480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5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5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5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5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6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7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8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9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9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9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9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9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49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243205</xdr:rowOff>
    </xdr:to>
    <xdr:sp>
      <xdr:nvSpPr>
        <xdr:cNvPr id="6496" name="Text Box 4727"/>
        <xdr:cNvSpPr txBox="true"/>
      </xdr:nvSpPr>
      <xdr:spPr>
        <a:xfrm>
          <a:off x="8079740" y="72364600"/>
          <a:ext cx="94615"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6497"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6498"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405765</xdr:rowOff>
    </xdr:to>
    <xdr:sp>
      <xdr:nvSpPr>
        <xdr:cNvPr id="6499" name="Text Box 4727"/>
        <xdr:cNvSpPr txBox="true"/>
      </xdr:nvSpPr>
      <xdr:spPr>
        <a:xfrm>
          <a:off x="8079740" y="72364600"/>
          <a:ext cx="94615"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6500"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6501"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0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0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0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0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0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0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0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0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1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2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3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4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4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243205</xdr:rowOff>
    </xdr:to>
    <xdr:sp>
      <xdr:nvSpPr>
        <xdr:cNvPr id="6542" name="Text Box 4727"/>
        <xdr:cNvSpPr txBox="true"/>
      </xdr:nvSpPr>
      <xdr:spPr>
        <a:xfrm>
          <a:off x="8079740" y="72364600"/>
          <a:ext cx="94615"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6543"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6544"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405765</xdr:rowOff>
    </xdr:to>
    <xdr:sp>
      <xdr:nvSpPr>
        <xdr:cNvPr id="6545" name="Text Box 4727"/>
        <xdr:cNvSpPr txBox="true"/>
      </xdr:nvSpPr>
      <xdr:spPr>
        <a:xfrm>
          <a:off x="8079740" y="72364600"/>
          <a:ext cx="94615"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6546"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6547"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4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4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5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6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8"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79"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80"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81"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82"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83"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84"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85"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86"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152400</xdr:colOff>
      <xdr:row>107</xdr:row>
      <xdr:rowOff>222885</xdr:rowOff>
    </xdr:to>
    <xdr:sp>
      <xdr:nvSpPr>
        <xdr:cNvPr id="6587" name="Text Box 4727"/>
        <xdr:cNvSpPr txBox="true"/>
      </xdr:nvSpPr>
      <xdr:spPr>
        <a:xfrm>
          <a:off x="8079740" y="72364600"/>
          <a:ext cx="152400" cy="22288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243205</xdr:rowOff>
    </xdr:to>
    <xdr:sp>
      <xdr:nvSpPr>
        <xdr:cNvPr id="6588" name="Text Box 4727"/>
        <xdr:cNvSpPr txBox="true"/>
      </xdr:nvSpPr>
      <xdr:spPr>
        <a:xfrm>
          <a:off x="8079740" y="72364600"/>
          <a:ext cx="94615"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6589"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243205</xdr:rowOff>
    </xdr:to>
    <xdr:sp>
      <xdr:nvSpPr>
        <xdr:cNvPr id="6590" name="Text Box 4727"/>
        <xdr:cNvSpPr txBox="true"/>
      </xdr:nvSpPr>
      <xdr:spPr>
        <a:xfrm>
          <a:off x="8079740" y="72364600"/>
          <a:ext cx="113030" cy="243205"/>
        </a:xfrm>
        <a:prstGeom prst="rect">
          <a:avLst/>
        </a:prstGeom>
        <a:noFill/>
        <a:ln w="9525">
          <a:noFill/>
        </a:ln>
      </xdr:spPr>
    </xdr:sp>
    <xdr:clientData/>
  </xdr:twoCellAnchor>
  <xdr:twoCellAnchor editAs="oneCell">
    <xdr:from>
      <xdr:col>6</xdr:col>
      <xdr:colOff>0</xdr:colOff>
      <xdr:row>107</xdr:row>
      <xdr:rowOff>0</xdr:rowOff>
    </xdr:from>
    <xdr:to>
      <xdr:col>6</xdr:col>
      <xdr:colOff>94615</xdr:colOff>
      <xdr:row>107</xdr:row>
      <xdr:rowOff>405765</xdr:rowOff>
    </xdr:to>
    <xdr:sp>
      <xdr:nvSpPr>
        <xdr:cNvPr id="6591" name="Text Box 4727"/>
        <xdr:cNvSpPr txBox="true"/>
      </xdr:nvSpPr>
      <xdr:spPr>
        <a:xfrm>
          <a:off x="8079740" y="72364600"/>
          <a:ext cx="94615"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6592"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107</xdr:row>
      <xdr:rowOff>0</xdr:rowOff>
    </xdr:from>
    <xdr:to>
      <xdr:col>6</xdr:col>
      <xdr:colOff>113030</xdr:colOff>
      <xdr:row>107</xdr:row>
      <xdr:rowOff>405765</xdr:rowOff>
    </xdr:to>
    <xdr:sp>
      <xdr:nvSpPr>
        <xdr:cNvPr id="6593" name="Text Box 4727"/>
        <xdr:cNvSpPr txBox="true"/>
      </xdr:nvSpPr>
      <xdr:spPr>
        <a:xfrm>
          <a:off x="8079740" y="723646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59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59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59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59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59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59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0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1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4"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5"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6"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7"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8"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29"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30"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31"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32"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219075</xdr:rowOff>
    </xdr:to>
    <xdr:sp>
      <xdr:nvSpPr>
        <xdr:cNvPr id="6633" name="Text Box 4727"/>
        <xdr:cNvSpPr txBox="true"/>
      </xdr:nvSpPr>
      <xdr:spPr>
        <a:xfrm>
          <a:off x="8079740" y="4775200"/>
          <a:ext cx="152400" cy="21907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242570</xdr:rowOff>
    </xdr:to>
    <xdr:sp>
      <xdr:nvSpPr>
        <xdr:cNvPr id="6634" name="Text Box 4727"/>
        <xdr:cNvSpPr txBox="true"/>
      </xdr:nvSpPr>
      <xdr:spPr>
        <a:xfrm>
          <a:off x="8079740" y="4775200"/>
          <a:ext cx="94615" cy="24257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242570</xdr:rowOff>
    </xdr:to>
    <xdr:sp>
      <xdr:nvSpPr>
        <xdr:cNvPr id="6635" name="Text Box 4727"/>
        <xdr:cNvSpPr txBox="true"/>
      </xdr:nvSpPr>
      <xdr:spPr>
        <a:xfrm>
          <a:off x="8079740" y="4775200"/>
          <a:ext cx="113030" cy="24257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242570</xdr:rowOff>
    </xdr:to>
    <xdr:sp>
      <xdr:nvSpPr>
        <xdr:cNvPr id="6636" name="Text Box 4727"/>
        <xdr:cNvSpPr txBox="true"/>
      </xdr:nvSpPr>
      <xdr:spPr>
        <a:xfrm>
          <a:off x="8079740" y="4775200"/>
          <a:ext cx="113030" cy="242570"/>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96520</xdr:rowOff>
    </xdr:to>
    <xdr:sp>
      <xdr:nvSpPr>
        <xdr:cNvPr id="6637" name="Text Box 4727"/>
        <xdr:cNvSpPr txBox="true"/>
      </xdr:nvSpPr>
      <xdr:spPr>
        <a:xfrm>
          <a:off x="8079740" y="4775200"/>
          <a:ext cx="94615" cy="40132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96520</xdr:rowOff>
    </xdr:to>
    <xdr:sp>
      <xdr:nvSpPr>
        <xdr:cNvPr id="6638" name="Text Box 4727"/>
        <xdr:cNvSpPr txBox="true"/>
      </xdr:nvSpPr>
      <xdr:spPr>
        <a:xfrm>
          <a:off x="8079740" y="4775200"/>
          <a:ext cx="113030" cy="401320"/>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96520</xdr:rowOff>
    </xdr:to>
    <xdr:sp>
      <xdr:nvSpPr>
        <xdr:cNvPr id="6639" name="Text Box 4727"/>
        <xdr:cNvSpPr txBox="true"/>
      </xdr:nvSpPr>
      <xdr:spPr>
        <a:xfrm>
          <a:off x="8079740" y="4775200"/>
          <a:ext cx="113030" cy="401320"/>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6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7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8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69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0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0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1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2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3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4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5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6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7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8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0"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1"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2"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3"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4"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5"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6"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7"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8" name="文本框 1"/>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106680</xdr:colOff>
      <xdr:row>10</xdr:row>
      <xdr:rowOff>40005</xdr:rowOff>
    </xdr:to>
    <xdr:sp>
      <xdr:nvSpPr>
        <xdr:cNvPr id="7199" name="文本框 2"/>
        <xdr:cNvSpPr/>
      </xdr:nvSpPr>
      <xdr:spPr>
        <a:xfrm>
          <a:off x="8079740" y="4775200"/>
          <a:ext cx="10668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0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1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2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3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4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5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6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0"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1"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2"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3"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4"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5"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6"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7"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8"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10</xdr:row>
      <xdr:rowOff>40005</xdr:rowOff>
    </xdr:to>
    <xdr:sp>
      <xdr:nvSpPr>
        <xdr:cNvPr id="7279" name="Text Box 4727"/>
        <xdr:cNvSpPr txBox="true"/>
      </xdr:nvSpPr>
      <xdr:spPr>
        <a:xfrm>
          <a:off x="8079740" y="4775200"/>
          <a:ext cx="152400" cy="34480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8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29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0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1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243205</xdr:rowOff>
    </xdr:to>
    <xdr:sp>
      <xdr:nvSpPr>
        <xdr:cNvPr id="7320" name="Text Box 4727"/>
        <xdr:cNvSpPr txBox="true"/>
      </xdr:nvSpPr>
      <xdr:spPr>
        <a:xfrm>
          <a:off x="8079740" y="4775200"/>
          <a:ext cx="94615"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7321"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7322"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100965</xdr:rowOff>
    </xdr:to>
    <xdr:sp>
      <xdr:nvSpPr>
        <xdr:cNvPr id="7323" name="Text Box 4727"/>
        <xdr:cNvSpPr txBox="true"/>
      </xdr:nvSpPr>
      <xdr:spPr>
        <a:xfrm>
          <a:off x="8079740" y="4775200"/>
          <a:ext cx="94615"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7324"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7325"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2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2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2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2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3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4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5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6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6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6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6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6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6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243205</xdr:rowOff>
    </xdr:to>
    <xdr:sp>
      <xdr:nvSpPr>
        <xdr:cNvPr id="7366" name="Text Box 4727"/>
        <xdr:cNvSpPr txBox="true"/>
      </xdr:nvSpPr>
      <xdr:spPr>
        <a:xfrm>
          <a:off x="8079740" y="4775200"/>
          <a:ext cx="94615"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7367"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7368"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100965</xdr:rowOff>
    </xdr:to>
    <xdr:sp>
      <xdr:nvSpPr>
        <xdr:cNvPr id="7369" name="Text Box 4727"/>
        <xdr:cNvSpPr txBox="true"/>
      </xdr:nvSpPr>
      <xdr:spPr>
        <a:xfrm>
          <a:off x="8079740" y="4775200"/>
          <a:ext cx="94615"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7370"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7371"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7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7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7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7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7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7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7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7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8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39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2"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3"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4"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5"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6"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7"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8"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09"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10"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152400</xdr:colOff>
      <xdr:row>9</xdr:row>
      <xdr:rowOff>222885</xdr:rowOff>
    </xdr:to>
    <xdr:sp>
      <xdr:nvSpPr>
        <xdr:cNvPr id="7411" name="Text Box 4727"/>
        <xdr:cNvSpPr txBox="true"/>
      </xdr:nvSpPr>
      <xdr:spPr>
        <a:xfrm>
          <a:off x="8079740" y="4775200"/>
          <a:ext cx="152400" cy="22288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9</xdr:row>
      <xdr:rowOff>243205</xdr:rowOff>
    </xdr:to>
    <xdr:sp>
      <xdr:nvSpPr>
        <xdr:cNvPr id="7412" name="Text Box 4727"/>
        <xdr:cNvSpPr txBox="true"/>
      </xdr:nvSpPr>
      <xdr:spPr>
        <a:xfrm>
          <a:off x="8079740" y="4775200"/>
          <a:ext cx="94615"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7413"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9</xdr:row>
      <xdr:rowOff>243205</xdr:rowOff>
    </xdr:to>
    <xdr:sp>
      <xdr:nvSpPr>
        <xdr:cNvPr id="7414" name="Text Box 4727"/>
        <xdr:cNvSpPr txBox="true"/>
      </xdr:nvSpPr>
      <xdr:spPr>
        <a:xfrm>
          <a:off x="8079740" y="4775200"/>
          <a:ext cx="113030" cy="243205"/>
        </a:xfrm>
        <a:prstGeom prst="rect">
          <a:avLst/>
        </a:prstGeom>
        <a:noFill/>
        <a:ln w="9525">
          <a:noFill/>
        </a:ln>
      </xdr:spPr>
    </xdr:sp>
    <xdr:clientData/>
  </xdr:twoCellAnchor>
  <xdr:twoCellAnchor editAs="oneCell">
    <xdr:from>
      <xdr:col>6</xdr:col>
      <xdr:colOff>0</xdr:colOff>
      <xdr:row>9</xdr:row>
      <xdr:rowOff>0</xdr:rowOff>
    </xdr:from>
    <xdr:to>
      <xdr:col>6</xdr:col>
      <xdr:colOff>94615</xdr:colOff>
      <xdr:row>10</xdr:row>
      <xdr:rowOff>100965</xdr:rowOff>
    </xdr:to>
    <xdr:sp>
      <xdr:nvSpPr>
        <xdr:cNvPr id="7415" name="Text Box 4727"/>
        <xdr:cNvSpPr txBox="true"/>
      </xdr:nvSpPr>
      <xdr:spPr>
        <a:xfrm>
          <a:off x="8079740" y="4775200"/>
          <a:ext cx="94615"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7416" name="Text Box 4727"/>
        <xdr:cNvSpPr txBox="true"/>
      </xdr:nvSpPr>
      <xdr:spPr>
        <a:xfrm>
          <a:off x="8079740" y="4775200"/>
          <a:ext cx="113030" cy="405765"/>
        </a:xfrm>
        <a:prstGeom prst="rect">
          <a:avLst/>
        </a:prstGeom>
        <a:noFill/>
        <a:ln w="9525">
          <a:noFill/>
        </a:ln>
      </xdr:spPr>
    </xdr:sp>
    <xdr:clientData/>
  </xdr:twoCellAnchor>
  <xdr:twoCellAnchor editAs="oneCell">
    <xdr:from>
      <xdr:col>6</xdr:col>
      <xdr:colOff>0</xdr:colOff>
      <xdr:row>9</xdr:row>
      <xdr:rowOff>0</xdr:rowOff>
    </xdr:from>
    <xdr:to>
      <xdr:col>6</xdr:col>
      <xdr:colOff>113030</xdr:colOff>
      <xdr:row>10</xdr:row>
      <xdr:rowOff>100965</xdr:rowOff>
    </xdr:to>
    <xdr:sp>
      <xdr:nvSpPr>
        <xdr:cNvPr id="7417" name="Text Box 4727"/>
        <xdr:cNvSpPr txBox="true"/>
      </xdr:nvSpPr>
      <xdr:spPr>
        <a:xfrm>
          <a:off x="8079740" y="4775200"/>
          <a:ext cx="113030" cy="40576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B153"/>
  <sheetViews>
    <sheetView tabSelected="1" topLeftCell="A97" workbookViewId="0">
      <selection activeCell="E154" sqref="E154"/>
    </sheetView>
  </sheetViews>
  <sheetFormatPr defaultColWidth="9" defaultRowHeight="13.5"/>
  <cols>
    <col min="1" max="1" width="4.66666666666667" customWidth="true"/>
    <col min="2" max="2" width="12.1333333333333" customWidth="true"/>
    <col min="3" max="3" width="8.75" customWidth="true"/>
    <col min="5" max="5" width="12.225" customWidth="true"/>
    <col min="6" max="6" width="59.2583333333333" style="7" customWidth="true"/>
    <col min="7" max="7" width="11.7166666666667" customWidth="true"/>
    <col min="8" max="8" width="23.525" customWidth="true"/>
    <col min="9" max="9" width="9.68333333333333" customWidth="true"/>
    <col min="10" max="10" width="11.75" customWidth="true"/>
    <col min="11" max="11" width="12" customWidth="true"/>
    <col min="12" max="12" width="10.1666666666667" customWidth="true"/>
    <col min="13" max="13" width="14.8333333333333" customWidth="true"/>
    <col min="14" max="14" width="10.475" customWidth="true"/>
    <col min="15" max="15" width="21.2416666666667" customWidth="true"/>
    <col min="16" max="16" width="11.9083333333333" customWidth="true"/>
    <col min="17" max="17" width="14.2583333333333" customWidth="true"/>
    <col min="18" max="18" width="13.4" customWidth="true"/>
    <col min="19" max="19" width="13.5166666666667" customWidth="true"/>
    <col min="20" max="20" width="8.51666666666667" customWidth="true"/>
    <col min="21" max="21" width="9" hidden="true" customWidth="true"/>
    <col min="22" max="23" width="8.50833333333333" hidden="true" customWidth="true"/>
    <col min="24" max="28" width="9" hidden="true" customWidth="true"/>
  </cols>
  <sheetData>
    <row r="1" ht="21" customHeight="true" spans="1:5">
      <c r="A1" s="8" t="s">
        <v>0</v>
      </c>
      <c r="B1" s="9"/>
      <c r="E1" s="7"/>
    </row>
    <row r="2" s="1" customFormat="true" ht="54" customHeight="true" spans="1:20">
      <c r="A2" s="10" t="s">
        <v>1</v>
      </c>
      <c r="B2" s="10"/>
      <c r="C2" s="10"/>
      <c r="D2" s="10"/>
      <c r="E2" s="10"/>
      <c r="F2" s="24"/>
      <c r="G2" s="10"/>
      <c r="H2" s="10"/>
      <c r="I2" s="10"/>
      <c r="J2" s="10"/>
      <c r="K2" s="10"/>
      <c r="L2" s="10"/>
      <c r="M2" s="10"/>
      <c r="N2" s="10"/>
      <c r="O2" s="10"/>
      <c r="P2" s="10"/>
      <c r="Q2" s="10"/>
      <c r="R2" s="10"/>
      <c r="S2" s="10"/>
      <c r="T2" s="10"/>
    </row>
    <row r="3" s="1" customFormat="true" ht="32.5" customHeight="true" spans="1:20">
      <c r="A3" s="11" t="s">
        <v>2</v>
      </c>
      <c r="B3" s="12" t="s">
        <v>3</v>
      </c>
      <c r="C3" s="12"/>
      <c r="D3" s="12"/>
      <c r="E3" s="12"/>
      <c r="F3" s="25"/>
      <c r="G3" s="12"/>
      <c r="H3" s="12"/>
      <c r="I3" s="12"/>
      <c r="J3" s="12"/>
      <c r="K3" s="12"/>
      <c r="L3" s="12"/>
      <c r="M3" s="12" t="s">
        <v>4</v>
      </c>
      <c r="N3" s="12"/>
      <c r="O3" s="12"/>
      <c r="P3" s="12"/>
      <c r="Q3" s="12"/>
      <c r="R3" s="12"/>
      <c r="S3" s="12"/>
      <c r="T3" s="12" t="s">
        <v>5</v>
      </c>
    </row>
    <row r="4" s="2" customFormat="true" ht="57.5" customHeight="true" spans="1:20">
      <c r="A4" s="11"/>
      <c r="B4" s="12" t="s">
        <v>6</v>
      </c>
      <c r="C4" s="12" t="s">
        <v>7</v>
      </c>
      <c r="D4" s="12" t="s">
        <v>8</v>
      </c>
      <c r="E4" s="12" t="s">
        <v>9</v>
      </c>
      <c r="F4" s="12" t="s">
        <v>10</v>
      </c>
      <c r="G4" s="12" t="s">
        <v>11</v>
      </c>
      <c r="H4" s="12" t="s">
        <v>12</v>
      </c>
      <c r="I4" s="12" t="s">
        <v>13</v>
      </c>
      <c r="J4" s="12" t="s">
        <v>14</v>
      </c>
      <c r="K4" s="12" t="s">
        <v>15</v>
      </c>
      <c r="L4" s="12" t="s">
        <v>16</v>
      </c>
      <c r="M4" s="12" t="s">
        <v>17</v>
      </c>
      <c r="N4" s="12" t="s">
        <v>18</v>
      </c>
      <c r="O4" s="12" t="s">
        <v>19</v>
      </c>
      <c r="P4" s="12" t="s">
        <v>20</v>
      </c>
      <c r="Q4" s="12" t="s">
        <v>21</v>
      </c>
      <c r="R4" s="12" t="s">
        <v>22</v>
      </c>
      <c r="S4" s="12" t="s">
        <v>23</v>
      </c>
      <c r="T4" s="12"/>
    </row>
    <row r="5" s="2" customFormat="true" ht="36" customHeight="true" spans="1:20">
      <c r="A5" s="13"/>
      <c r="B5" s="14" t="s">
        <v>24</v>
      </c>
      <c r="C5" s="15" t="s">
        <v>25</v>
      </c>
      <c r="D5" s="15"/>
      <c r="E5" s="15"/>
      <c r="F5" s="15"/>
      <c r="G5" s="15"/>
      <c r="H5" s="15"/>
      <c r="I5" s="15">
        <f>I6+I22+I29+I44+I54+I63+I70+I74+I81+I85+I90+I107+I111+I120+I129+I139+I141+I144+I149</f>
        <v>1371.939996</v>
      </c>
      <c r="J5" s="15"/>
      <c r="K5" s="15"/>
      <c r="L5" s="15"/>
      <c r="M5" s="43">
        <f>M6+M22+M29+M44+M54+M63+M70+M74+M81+M85+M90+M107+M111+M120+M129+M139+M141+M144+M149</f>
        <v>625.5620064</v>
      </c>
      <c r="N5" s="44"/>
      <c r="O5" s="44"/>
      <c r="P5" s="44"/>
      <c r="Q5" s="44"/>
      <c r="R5" s="44"/>
      <c r="S5" s="44"/>
      <c r="T5" s="44"/>
    </row>
    <row r="6" s="2" customFormat="true" ht="35" customHeight="true" spans="1:20">
      <c r="A6" s="16"/>
      <c r="B6" s="17" t="s">
        <v>26</v>
      </c>
      <c r="C6" s="16" t="s">
        <v>27</v>
      </c>
      <c r="D6" s="16"/>
      <c r="E6" s="16"/>
      <c r="F6" s="16"/>
      <c r="G6" s="16"/>
      <c r="H6" s="16"/>
      <c r="I6" s="16">
        <v>87.055074</v>
      </c>
      <c r="J6" s="16"/>
      <c r="K6" s="16"/>
      <c r="L6" s="16"/>
      <c r="M6" s="16">
        <v>43.6182864</v>
      </c>
      <c r="N6" s="16"/>
      <c r="O6" s="16"/>
      <c r="P6" s="16"/>
      <c r="Q6" s="16"/>
      <c r="R6" s="16"/>
      <c r="S6" s="16"/>
      <c r="T6" s="16"/>
    </row>
    <row r="7" s="3" customFormat="true" ht="60" spans="1:27">
      <c r="A7" s="18">
        <v>1</v>
      </c>
      <c r="B7" s="18" t="s">
        <v>28</v>
      </c>
      <c r="C7" s="18" t="s">
        <v>29</v>
      </c>
      <c r="D7" s="18" t="s">
        <v>30</v>
      </c>
      <c r="E7" s="18" t="s">
        <v>31</v>
      </c>
      <c r="F7" s="27" t="s">
        <v>32</v>
      </c>
      <c r="G7" s="19" t="s">
        <v>33</v>
      </c>
      <c r="H7" s="19" t="s">
        <v>34</v>
      </c>
      <c r="I7" s="37">
        <v>17.5</v>
      </c>
      <c r="J7" s="19" t="s">
        <v>35</v>
      </c>
      <c r="K7" s="19" t="s">
        <v>36</v>
      </c>
      <c r="L7" s="19" t="s">
        <v>33</v>
      </c>
      <c r="M7" s="45">
        <v>7</v>
      </c>
      <c r="N7" s="18" t="s">
        <v>37</v>
      </c>
      <c r="O7" s="18" t="s">
        <v>38</v>
      </c>
      <c r="P7" s="48">
        <v>20</v>
      </c>
      <c r="Q7" s="18" t="s">
        <v>39</v>
      </c>
      <c r="R7" s="18" t="s">
        <v>40</v>
      </c>
      <c r="S7" s="18">
        <v>13183813751</v>
      </c>
      <c r="T7" s="18"/>
      <c r="V7" s="3" t="s">
        <v>41</v>
      </c>
      <c r="W7" s="3" t="s">
        <v>42</v>
      </c>
      <c r="X7" s="3" t="s">
        <v>43</v>
      </c>
      <c r="Y7" s="3" t="s">
        <v>44</v>
      </c>
      <c r="Z7" s="3" t="s">
        <v>45</v>
      </c>
      <c r="AA7" s="3" t="s">
        <v>37</v>
      </c>
    </row>
    <row r="8" s="3" customFormat="true" ht="36" spans="1:27">
      <c r="A8" s="18">
        <v>2</v>
      </c>
      <c r="B8" s="18" t="s">
        <v>46</v>
      </c>
      <c r="C8" s="18" t="s">
        <v>29</v>
      </c>
      <c r="D8" s="18" t="s">
        <v>30</v>
      </c>
      <c r="E8" s="18" t="s">
        <v>47</v>
      </c>
      <c r="F8" s="26" t="s">
        <v>48</v>
      </c>
      <c r="G8" s="18" t="s">
        <v>49</v>
      </c>
      <c r="H8" s="18" t="s">
        <v>50</v>
      </c>
      <c r="I8" s="37">
        <v>12.8</v>
      </c>
      <c r="J8" s="18" t="s">
        <v>35</v>
      </c>
      <c r="K8" s="18" t="s">
        <v>36</v>
      </c>
      <c r="L8" s="18" t="s">
        <v>33</v>
      </c>
      <c r="M8" s="45">
        <v>7.68</v>
      </c>
      <c r="N8" s="18" t="s">
        <v>51</v>
      </c>
      <c r="O8" s="18" t="s">
        <v>52</v>
      </c>
      <c r="P8" s="18">
        <v>6</v>
      </c>
      <c r="Q8" s="18" t="s">
        <v>53</v>
      </c>
      <c r="R8" s="18" t="s">
        <v>54</v>
      </c>
      <c r="S8" s="18">
        <v>17380657225</v>
      </c>
      <c r="T8" s="18"/>
      <c r="V8" s="3" t="s">
        <v>55</v>
      </c>
      <c r="W8" s="3" t="s">
        <v>56</v>
      </c>
      <c r="X8" s="3" t="s">
        <v>35</v>
      </c>
      <c r="Z8" s="3" t="s">
        <v>33</v>
      </c>
      <c r="AA8" s="3" t="s">
        <v>57</v>
      </c>
    </row>
    <row r="9" s="3" customFormat="true" ht="48" spans="1:23">
      <c r="A9" s="18">
        <v>3</v>
      </c>
      <c r="B9" s="19" t="s">
        <v>58</v>
      </c>
      <c r="C9" s="22" t="s">
        <v>29</v>
      </c>
      <c r="D9" s="22" t="s">
        <v>59</v>
      </c>
      <c r="E9" s="19" t="s">
        <v>60</v>
      </c>
      <c r="F9" s="27" t="s">
        <v>61</v>
      </c>
      <c r="G9" s="19" t="s">
        <v>62</v>
      </c>
      <c r="H9" s="19" t="s">
        <v>63</v>
      </c>
      <c r="I9" s="37">
        <v>11.3</v>
      </c>
      <c r="J9" s="19" t="s">
        <v>64</v>
      </c>
      <c r="K9" s="19" t="s">
        <v>65</v>
      </c>
      <c r="L9" s="19" t="s">
        <v>66</v>
      </c>
      <c r="M9" s="45">
        <v>0.2</v>
      </c>
      <c r="N9" s="19" t="s">
        <v>37</v>
      </c>
      <c r="O9" s="19" t="s">
        <v>67</v>
      </c>
      <c r="P9" s="46">
        <v>6</v>
      </c>
      <c r="Q9" s="19" t="s">
        <v>68</v>
      </c>
      <c r="R9" s="19" t="s">
        <v>69</v>
      </c>
      <c r="S9" s="19">
        <v>15828485293</v>
      </c>
      <c r="T9" s="19"/>
      <c r="V9" s="3" t="s">
        <v>70</v>
      </c>
      <c r="W9" s="3" t="s">
        <v>62</v>
      </c>
    </row>
    <row r="10" s="3" customFormat="true" ht="48" spans="1:23">
      <c r="A10" s="18">
        <v>4</v>
      </c>
      <c r="B10" s="18" t="s">
        <v>71</v>
      </c>
      <c r="C10" s="18" t="s">
        <v>29</v>
      </c>
      <c r="D10" s="18" t="s">
        <v>30</v>
      </c>
      <c r="E10" s="18" t="s">
        <v>31</v>
      </c>
      <c r="F10" s="27" t="s">
        <v>72</v>
      </c>
      <c r="G10" s="19" t="s">
        <v>33</v>
      </c>
      <c r="H10" s="19" t="s">
        <v>73</v>
      </c>
      <c r="I10" s="37">
        <v>10.6</v>
      </c>
      <c r="J10" s="19" t="s">
        <v>35</v>
      </c>
      <c r="K10" s="19" t="s">
        <v>74</v>
      </c>
      <c r="L10" s="19" t="s">
        <v>33</v>
      </c>
      <c r="M10" s="45">
        <v>5.2</v>
      </c>
      <c r="N10" s="18" t="s">
        <v>37</v>
      </c>
      <c r="O10" s="18" t="s">
        <v>75</v>
      </c>
      <c r="P10" s="48">
        <v>20</v>
      </c>
      <c r="Q10" s="18" t="s">
        <v>39</v>
      </c>
      <c r="R10" s="18" t="s">
        <v>40</v>
      </c>
      <c r="S10" s="18">
        <v>13183813751</v>
      </c>
      <c r="T10" s="18"/>
      <c r="V10" s="3" t="s">
        <v>76</v>
      </c>
      <c r="W10" s="3" t="s">
        <v>33</v>
      </c>
    </row>
    <row r="11" s="3" customFormat="true" ht="48" spans="1:22">
      <c r="A11" s="18">
        <v>5</v>
      </c>
      <c r="B11" s="21" t="s">
        <v>77</v>
      </c>
      <c r="C11" s="21" t="s">
        <v>29</v>
      </c>
      <c r="D11" s="18" t="s">
        <v>78</v>
      </c>
      <c r="E11" s="21" t="s">
        <v>79</v>
      </c>
      <c r="F11" s="26" t="s">
        <v>80</v>
      </c>
      <c r="G11" s="19" t="s">
        <v>49</v>
      </c>
      <c r="H11" s="19" t="s">
        <v>81</v>
      </c>
      <c r="I11" s="37">
        <v>10</v>
      </c>
      <c r="J11" s="19" t="s">
        <v>35</v>
      </c>
      <c r="K11" s="40" t="s">
        <v>65</v>
      </c>
      <c r="L11" s="19" t="s">
        <v>33</v>
      </c>
      <c r="M11" s="45">
        <v>9</v>
      </c>
      <c r="N11" s="19" t="s">
        <v>57</v>
      </c>
      <c r="O11" s="19" t="s">
        <v>82</v>
      </c>
      <c r="P11" s="19" t="s">
        <v>82</v>
      </c>
      <c r="Q11" s="18" t="s">
        <v>83</v>
      </c>
      <c r="R11" s="18" t="s">
        <v>84</v>
      </c>
      <c r="S11" s="49">
        <v>13666207445</v>
      </c>
      <c r="T11" s="18"/>
      <c r="V11" s="3" t="s">
        <v>85</v>
      </c>
    </row>
    <row r="12" s="3" customFormat="true" ht="54" customHeight="true" spans="1:22">
      <c r="A12" s="18">
        <v>6</v>
      </c>
      <c r="B12" s="18" t="s">
        <v>86</v>
      </c>
      <c r="C12" s="18" t="s">
        <v>29</v>
      </c>
      <c r="D12" s="18" t="s">
        <v>30</v>
      </c>
      <c r="E12" s="18" t="s">
        <v>31</v>
      </c>
      <c r="F12" s="26" t="s">
        <v>87</v>
      </c>
      <c r="G12" s="18" t="s">
        <v>62</v>
      </c>
      <c r="H12" s="18" t="s">
        <v>88</v>
      </c>
      <c r="I12" s="37">
        <v>6.68</v>
      </c>
      <c r="J12" s="18" t="s">
        <v>35</v>
      </c>
      <c r="K12" s="18" t="s">
        <v>89</v>
      </c>
      <c r="L12" s="18" t="s">
        <v>33</v>
      </c>
      <c r="M12" s="45">
        <v>5.344</v>
      </c>
      <c r="N12" s="18" t="s">
        <v>37</v>
      </c>
      <c r="O12" s="18" t="s">
        <v>67</v>
      </c>
      <c r="P12" s="48">
        <v>20</v>
      </c>
      <c r="Q12" s="18" t="s">
        <v>90</v>
      </c>
      <c r="R12" s="18" t="s">
        <v>91</v>
      </c>
      <c r="S12" s="18">
        <v>13882095480</v>
      </c>
      <c r="T12" s="18"/>
      <c r="V12" s="3" t="s">
        <v>78</v>
      </c>
    </row>
    <row r="13" s="3" customFormat="true" ht="72" customHeight="true" spans="1:22">
      <c r="A13" s="18">
        <v>7</v>
      </c>
      <c r="B13" s="19" t="s">
        <v>92</v>
      </c>
      <c r="C13" s="19" t="s">
        <v>29</v>
      </c>
      <c r="D13" s="19" t="s">
        <v>78</v>
      </c>
      <c r="E13" s="29" t="s">
        <v>79</v>
      </c>
      <c r="F13" s="27" t="s">
        <v>93</v>
      </c>
      <c r="G13" s="19" t="s">
        <v>33</v>
      </c>
      <c r="H13" s="19" t="s">
        <v>94</v>
      </c>
      <c r="I13" s="37">
        <v>4.8</v>
      </c>
      <c r="J13" s="19" t="s">
        <v>35</v>
      </c>
      <c r="K13" s="40" t="s">
        <v>65</v>
      </c>
      <c r="L13" s="19" t="s">
        <v>33</v>
      </c>
      <c r="M13" s="45">
        <v>1</v>
      </c>
      <c r="N13" s="19" t="s">
        <v>37</v>
      </c>
      <c r="O13" s="19" t="s">
        <v>95</v>
      </c>
      <c r="P13" s="19" t="s">
        <v>96</v>
      </c>
      <c r="Q13" s="19" t="s">
        <v>97</v>
      </c>
      <c r="R13" s="19" t="s">
        <v>98</v>
      </c>
      <c r="S13" s="19">
        <v>18382985456</v>
      </c>
      <c r="T13" s="19"/>
      <c r="V13" s="3" t="s">
        <v>59</v>
      </c>
    </row>
    <row r="14" s="3" customFormat="true" ht="60" customHeight="true" spans="1:22">
      <c r="A14" s="18">
        <v>8</v>
      </c>
      <c r="B14" s="19" t="s">
        <v>99</v>
      </c>
      <c r="C14" s="22" t="s">
        <v>29</v>
      </c>
      <c r="D14" s="22" t="s">
        <v>30</v>
      </c>
      <c r="E14" s="19" t="s">
        <v>60</v>
      </c>
      <c r="F14" s="27" t="s">
        <v>100</v>
      </c>
      <c r="G14" s="19" t="s">
        <v>62</v>
      </c>
      <c r="H14" s="19" t="s">
        <v>63</v>
      </c>
      <c r="I14" s="37">
        <v>4</v>
      </c>
      <c r="J14" s="19" t="s">
        <v>64</v>
      </c>
      <c r="K14" s="19" t="s">
        <v>89</v>
      </c>
      <c r="L14" s="19" t="s">
        <v>66</v>
      </c>
      <c r="M14" s="45">
        <v>0.2</v>
      </c>
      <c r="N14" s="19" t="s">
        <v>37</v>
      </c>
      <c r="O14" s="19" t="s">
        <v>67</v>
      </c>
      <c r="P14" s="46">
        <v>5</v>
      </c>
      <c r="Q14" s="19" t="s">
        <v>68</v>
      </c>
      <c r="R14" s="19" t="s">
        <v>69</v>
      </c>
      <c r="S14" s="19">
        <v>15828485293</v>
      </c>
      <c r="T14" s="19"/>
      <c r="V14" s="3" t="s">
        <v>30</v>
      </c>
    </row>
    <row r="15" s="4" customFormat="true" ht="51" customHeight="true" spans="1:20">
      <c r="A15" s="18">
        <v>9</v>
      </c>
      <c r="B15" s="21" t="s">
        <v>101</v>
      </c>
      <c r="C15" s="21" t="s">
        <v>29</v>
      </c>
      <c r="D15" s="18" t="s">
        <v>78</v>
      </c>
      <c r="E15" s="21" t="s">
        <v>79</v>
      </c>
      <c r="F15" s="30" t="s">
        <v>102</v>
      </c>
      <c r="G15" s="19" t="s">
        <v>62</v>
      </c>
      <c r="H15" s="19" t="s">
        <v>103</v>
      </c>
      <c r="I15" s="37">
        <v>3.5</v>
      </c>
      <c r="J15" s="19" t="s">
        <v>35</v>
      </c>
      <c r="K15" s="40" t="s">
        <v>65</v>
      </c>
      <c r="L15" s="19" t="s">
        <v>33</v>
      </c>
      <c r="M15" s="45">
        <v>3</v>
      </c>
      <c r="N15" s="19" t="s">
        <v>57</v>
      </c>
      <c r="O15" s="19" t="s">
        <v>82</v>
      </c>
      <c r="P15" s="19" t="s">
        <v>82</v>
      </c>
      <c r="Q15" s="18" t="s">
        <v>83</v>
      </c>
      <c r="R15" s="18" t="s">
        <v>84</v>
      </c>
      <c r="S15" s="49">
        <v>13666207445</v>
      </c>
      <c r="T15" s="18"/>
    </row>
    <row r="16" s="4" customFormat="true" ht="36" spans="1:20">
      <c r="A16" s="18">
        <v>10</v>
      </c>
      <c r="B16" s="18" t="s">
        <v>104</v>
      </c>
      <c r="C16" s="19" t="s">
        <v>44</v>
      </c>
      <c r="D16" s="18" t="s">
        <v>30</v>
      </c>
      <c r="E16" s="19" t="s">
        <v>105</v>
      </c>
      <c r="F16" s="26" t="s">
        <v>106</v>
      </c>
      <c r="G16" s="19" t="s">
        <v>62</v>
      </c>
      <c r="H16" s="19" t="s">
        <v>107</v>
      </c>
      <c r="I16" s="37">
        <v>2</v>
      </c>
      <c r="J16" s="19" t="s">
        <v>35</v>
      </c>
      <c r="K16" s="19" t="s">
        <v>74</v>
      </c>
      <c r="L16" s="19" t="s">
        <v>33</v>
      </c>
      <c r="M16" s="45">
        <v>2</v>
      </c>
      <c r="N16" s="18" t="s">
        <v>37</v>
      </c>
      <c r="O16" s="18" t="s">
        <v>67</v>
      </c>
      <c r="P16" s="18">
        <v>30</v>
      </c>
      <c r="Q16" s="18" t="s">
        <v>108</v>
      </c>
      <c r="R16" s="18" t="s">
        <v>109</v>
      </c>
      <c r="S16" s="49">
        <v>18030801171</v>
      </c>
      <c r="T16" s="18"/>
    </row>
    <row r="17" s="4" customFormat="true" ht="96" spans="1:20">
      <c r="A17" s="18">
        <v>11</v>
      </c>
      <c r="B17" s="19" t="s">
        <v>110</v>
      </c>
      <c r="C17" s="19" t="s">
        <v>29</v>
      </c>
      <c r="D17" s="19" t="s">
        <v>78</v>
      </c>
      <c r="E17" s="19" t="s">
        <v>111</v>
      </c>
      <c r="F17" s="27" t="s">
        <v>112</v>
      </c>
      <c r="G17" s="19" t="s">
        <v>49</v>
      </c>
      <c r="H17" s="19" t="s">
        <v>113</v>
      </c>
      <c r="I17" s="37">
        <v>1.309358</v>
      </c>
      <c r="J17" s="19" t="s">
        <v>35</v>
      </c>
      <c r="K17" s="19" t="s">
        <v>89</v>
      </c>
      <c r="L17" s="19" t="s">
        <v>33</v>
      </c>
      <c r="M17" s="45">
        <v>0.6</v>
      </c>
      <c r="N17" s="19" t="s">
        <v>57</v>
      </c>
      <c r="O17" s="19" t="s">
        <v>114</v>
      </c>
      <c r="P17" s="19">
        <v>3.82</v>
      </c>
      <c r="Q17" s="19" t="s">
        <v>115</v>
      </c>
      <c r="R17" s="19" t="s">
        <v>116</v>
      </c>
      <c r="S17" s="19">
        <v>13881975250</v>
      </c>
      <c r="T17" s="19" t="s">
        <v>117</v>
      </c>
    </row>
    <row r="18" s="4" customFormat="true" ht="48" spans="1:20">
      <c r="A18" s="18">
        <v>12</v>
      </c>
      <c r="B18" s="19" t="s">
        <v>118</v>
      </c>
      <c r="C18" s="19" t="s">
        <v>29</v>
      </c>
      <c r="D18" s="19" t="s">
        <v>30</v>
      </c>
      <c r="E18" s="19" t="s">
        <v>119</v>
      </c>
      <c r="F18" s="27" t="s">
        <v>120</v>
      </c>
      <c r="G18" s="19" t="s">
        <v>62</v>
      </c>
      <c r="H18" s="19" t="s">
        <v>121</v>
      </c>
      <c r="I18" s="37">
        <v>1</v>
      </c>
      <c r="J18" s="19" t="s">
        <v>35</v>
      </c>
      <c r="K18" s="19" t="s">
        <v>65</v>
      </c>
      <c r="L18" s="19" t="s">
        <v>33</v>
      </c>
      <c r="M18" s="45">
        <v>1</v>
      </c>
      <c r="N18" s="19" t="s">
        <v>57</v>
      </c>
      <c r="O18" s="19" t="s">
        <v>82</v>
      </c>
      <c r="P18" s="19" t="s">
        <v>82</v>
      </c>
      <c r="Q18" s="19" t="s">
        <v>122</v>
      </c>
      <c r="R18" s="19" t="s">
        <v>123</v>
      </c>
      <c r="S18" s="19">
        <v>13982217972</v>
      </c>
      <c r="T18" s="22"/>
    </row>
    <row r="19" s="4" customFormat="true" ht="24" spans="1:20">
      <c r="A19" s="18">
        <v>13</v>
      </c>
      <c r="B19" s="18" t="s">
        <v>124</v>
      </c>
      <c r="C19" s="18" t="s">
        <v>29</v>
      </c>
      <c r="D19" s="18" t="s">
        <v>30</v>
      </c>
      <c r="E19" s="18" t="s">
        <v>125</v>
      </c>
      <c r="F19" s="26" t="s">
        <v>126</v>
      </c>
      <c r="G19" s="19" t="s">
        <v>62</v>
      </c>
      <c r="H19" s="19" t="s">
        <v>127</v>
      </c>
      <c r="I19" s="37">
        <v>0.74</v>
      </c>
      <c r="J19" s="19" t="s">
        <v>35</v>
      </c>
      <c r="K19" s="19" t="s">
        <v>89</v>
      </c>
      <c r="L19" s="19" t="s">
        <v>33</v>
      </c>
      <c r="M19" s="45">
        <v>0.74</v>
      </c>
      <c r="N19" s="18" t="s">
        <v>37</v>
      </c>
      <c r="O19" s="18" t="s">
        <v>128</v>
      </c>
      <c r="P19" s="48">
        <v>3</v>
      </c>
      <c r="Q19" s="18" t="s">
        <v>129</v>
      </c>
      <c r="R19" s="18" t="s">
        <v>130</v>
      </c>
      <c r="S19" s="49">
        <v>13438924569</v>
      </c>
      <c r="T19" s="18"/>
    </row>
    <row r="20" s="4" customFormat="true" ht="24" spans="1:20">
      <c r="A20" s="18">
        <v>14</v>
      </c>
      <c r="B20" s="18" t="s">
        <v>131</v>
      </c>
      <c r="C20" s="18" t="s">
        <v>29</v>
      </c>
      <c r="D20" s="18" t="s">
        <v>30</v>
      </c>
      <c r="E20" s="18" t="s">
        <v>125</v>
      </c>
      <c r="F20" s="26" t="s">
        <v>132</v>
      </c>
      <c r="G20" s="19" t="s">
        <v>62</v>
      </c>
      <c r="H20" s="19" t="s">
        <v>127</v>
      </c>
      <c r="I20" s="37">
        <v>0.54</v>
      </c>
      <c r="J20" s="19" t="s">
        <v>35</v>
      </c>
      <c r="K20" s="19" t="s">
        <v>89</v>
      </c>
      <c r="L20" s="19" t="s">
        <v>33</v>
      </c>
      <c r="M20" s="45">
        <v>0.54</v>
      </c>
      <c r="N20" s="18" t="s">
        <v>37</v>
      </c>
      <c r="O20" s="18" t="s">
        <v>128</v>
      </c>
      <c r="P20" s="48">
        <v>3</v>
      </c>
      <c r="Q20" s="18" t="s">
        <v>129</v>
      </c>
      <c r="R20" s="18" t="s">
        <v>130</v>
      </c>
      <c r="S20" s="49">
        <v>13438924569</v>
      </c>
      <c r="T20" s="18"/>
    </row>
    <row r="21" s="4" customFormat="true" ht="66" customHeight="true" spans="1:20">
      <c r="A21" s="18">
        <v>15</v>
      </c>
      <c r="B21" s="19" t="s">
        <v>133</v>
      </c>
      <c r="C21" s="19" t="s">
        <v>29</v>
      </c>
      <c r="D21" s="19" t="s">
        <v>41</v>
      </c>
      <c r="E21" s="19" t="s">
        <v>105</v>
      </c>
      <c r="F21" s="27" t="s">
        <v>134</v>
      </c>
      <c r="G21" s="19" t="s">
        <v>56</v>
      </c>
      <c r="H21" s="19" t="s">
        <v>135</v>
      </c>
      <c r="I21" s="37">
        <v>0.285716</v>
      </c>
      <c r="J21" s="19" t="s">
        <v>64</v>
      </c>
      <c r="K21" s="19" t="s">
        <v>65</v>
      </c>
      <c r="L21" s="19" t="s">
        <v>66</v>
      </c>
      <c r="M21" s="45">
        <v>0.1142864</v>
      </c>
      <c r="N21" s="19" t="s">
        <v>37</v>
      </c>
      <c r="O21" s="19" t="s">
        <v>136</v>
      </c>
      <c r="P21" s="46">
        <v>7</v>
      </c>
      <c r="Q21" s="19" t="s">
        <v>137</v>
      </c>
      <c r="R21" s="19" t="s">
        <v>138</v>
      </c>
      <c r="S21" s="19">
        <v>19108220662</v>
      </c>
      <c r="T21" s="18"/>
    </row>
    <row r="22" s="2" customFormat="true" ht="35" customHeight="true" spans="1:20">
      <c r="A22" s="16"/>
      <c r="B22" s="17" t="s">
        <v>139</v>
      </c>
      <c r="C22" s="16" t="s">
        <v>140</v>
      </c>
      <c r="D22" s="16"/>
      <c r="E22" s="16"/>
      <c r="F22" s="16"/>
      <c r="G22" s="16"/>
      <c r="H22" s="16"/>
      <c r="I22" s="16">
        <v>30.545</v>
      </c>
      <c r="J22" s="16"/>
      <c r="K22" s="16"/>
      <c r="L22" s="16"/>
      <c r="M22" s="16">
        <v>14.492</v>
      </c>
      <c r="N22" s="16"/>
      <c r="O22" s="16"/>
      <c r="P22" s="16"/>
      <c r="Q22" s="16"/>
      <c r="R22" s="16"/>
      <c r="S22" s="16"/>
      <c r="T22" s="16"/>
    </row>
    <row r="23" s="4" customFormat="true" ht="48" spans="1:20">
      <c r="A23" s="18">
        <v>16</v>
      </c>
      <c r="B23" s="18" t="s">
        <v>141</v>
      </c>
      <c r="C23" s="18" t="s">
        <v>29</v>
      </c>
      <c r="D23" s="18" t="s">
        <v>30</v>
      </c>
      <c r="E23" s="18" t="s">
        <v>142</v>
      </c>
      <c r="F23" s="26" t="s">
        <v>143</v>
      </c>
      <c r="G23" s="23" t="s">
        <v>33</v>
      </c>
      <c r="H23" s="18" t="s">
        <v>144</v>
      </c>
      <c r="I23" s="37">
        <v>9.2</v>
      </c>
      <c r="J23" s="18" t="s">
        <v>64</v>
      </c>
      <c r="K23" s="18" t="s">
        <v>65</v>
      </c>
      <c r="L23" s="18" t="s">
        <v>66</v>
      </c>
      <c r="M23" s="45">
        <v>7.2</v>
      </c>
      <c r="N23" s="18" t="s">
        <v>57</v>
      </c>
      <c r="O23" s="18" t="s">
        <v>145</v>
      </c>
      <c r="P23" s="18">
        <v>8</v>
      </c>
      <c r="Q23" s="18" t="s">
        <v>146</v>
      </c>
      <c r="R23" s="18" t="s">
        <v>147</v>
      </c>
      <c r="S23" s="18">
        <v>13881426136</v>
      </c>
      <c r="T23" s="19"/>
    </row>
    <row r="24" s="4" customFormat="true" ht="73" customHeight="true" spans="1:20">
      <c r="A24" s="18">
        <v>17</v>
      </c>
      <c r="B24" s="18" t="s">
        <v>148</v>
      </c>
      <c r="C24" s="18" t="s">
        <v>29</v>
      </c>
      <c r="D24" s="18" t="s">
        <v>30</v>
      </c>
      <c r="E24" s="18" t="s">
        <v>149</v>
      </c>
      <c r="F24" s="26" t="s">
        <v>150</v>
      </c>
      <c r="G24" s="18" t="s">
        <v>49</v>
      </c>
      <c r="H24" s="18" t="s">
        <v>151</v>
      </c>
      <c r="I24" s="37">
        <v>9</v>
      </c>
      <c r="J24" s="18" t="s">
        <v>64</v>
      </c>
      <c r="K24" s="18" t="s">
        <v>65</v>
      </c>
      <c r="L24" s="18" t="s">
        <v>66</v>
      </c>
      <c r="M24" s="45">
        <v>3.6</v>
      </c>
      <c r="N24" s="18" t="s">
        <v>37</v>
      </c>
      <c r="O24" s="18" t="s">
        <v>114</v>
      </c>
      <c r="P24" s="18">
        <v>10</v>
      </c>
      <c r="Q24" s="18" t="s">
        <v>152</v>
      </c>
      <c r="R24" s="18" t="s">
        <v>153</v>
      </c>
      <c r="S24" s="18">
        <v>13881415966</v>
      </c>
      <c r="T24" s="22"/>
    </row>
    <row r="25" s="4" customFormat="true" ht="60" spans="1:20">
      <c r="A25" s="18">
        <v>18</v>
      </c>
      <c r="B25" s="18" t="s">
        <v>154</v>
      </c>
      <c r="C25" s="18" t="s">
        <v>29</v>
      </c>
      <c r="D25" s="18" t="s">
        <v>30</v>
      </c>
      <c r="E25" s="18" t="s">
        <v>155</v>
      </c>
      <c r="F25" s="26" t="s">
        <v>156</v>
      </c>
      <c r="G25" s="18" t="s">
        <v>56</v>
      </c>
      <c r="H25" s="18" t="s">
        <v>157</v>
      </c>
      <c r="I25" s="37">
        <v>6</v>
      </c>
      <c r="J25" s="18" t="s">
        <v>64</v>
      </c>
      <c r="K25" s="18" t="s">
        <v>36</v>
      </c>
      <c r="L25" s="18" t="s">
        <v>66</v>
      </c>
      <c r="M25" s="45">
        <v>1</v>
      </c>
      <c r="N25" s="18" t="s">
        <v>57</v>
      </c>
      <c r="O25" s="18" t="s">
        <v>158</v>
      </c>
      <c r="P25" s="18">
        <v>5.5</v>
      </c>
      <c r="Q25" s="18" t="s">
        <v>159</v>
      </c>
      <c r="R25" s="18" t="s">
        <v>160</v>
      </c>
      <c r="S25" s="18">
        <v>15196033677</v>
      </c>
      <c r="T25" s="19"/>
    </row>
    <row r="26" s="4" customFormat="true" ht="48" spans="1:20">
      <c r="A26" s="18">
        <v>19</v>
      </c>
      <c r="B26" s="18" t="s">
        <v>161</v>
      </c>
      <c r="C26" s="18" t="s">
        <v>29</v>
      </c>
      <c r="D26" s="18" t="s">
        <v>30</v>
      </c>
      <c r="E26" s="18" t="s">
        <v>149</v>
      </c>
      <c r="F26" s="26" t="s">
        <v>162</v>
      </c>
      <c r="G26" s="18" t="s">
        <v>49</v>
      </c>
      <c r="H26" s="18" t="s">
        <v>151</v>
      </c>
      <c r="I26" s="37">
        <v>3.98</v>
      </c>
      <c r="J26" s="18" t="s">
        <v>64</v>
      </c>
      <c r="K26" s="18" t="s">
        <v>36</v>
      </c>
      <c r="L26" s="18" t="s">
        <v>66</v>
      </c>
      <c r="M26" s="45">
        <v>1.592</v>
      </c>
      <c r="N26" s="18" t="s">
        <v>37</v>
      </c>
      <c r="O26" s="18" t="s">
        <v>114</v>
      </c>
      <c r="P26" s="18">
        <v>10</v>
      </c>
      <c r="Q26" s="18" t="s">
        <v>163</v>
      </c>
      <c r="R26" s="18" t="s">
        <v>153</v>
      </c>
      <c r="S26" s="18">
        <v>13881415966</v>
      </c>
      <c r="T26" s="22"/>
    </row>
    <row r="27" s="4" customFormat="true" ht="36" spans="1:20">
      <c r="A27" s="18">
        <v>20</v>
      </c>
      <c r="B27" s="18" t="s">
        <v>164</v>
      </c>
      <c r="C27" s="18" t="s">
        <v>29</v>
      </c>
      <c r="D27" s="18" t="s">
        <v>30</v>
      </c>
      <c r="E27" s="18" t="s">
        <v>149</v>
      </c>
      <c r="F27" s="26" t="s">
        <v>165</v>
      </c>
      <c r="G27" s="18" t="s">
        <v>49</v>
      </c>
      <c r="H27" s="18" t="s">
        <v>151</v>
      </c>
      <c r="I27" s="37">
        <v>1.5</v>
      </c>
      <c r="J27" s="18" t="s">
        <v>64</v>
      </c>
      <c r="K27" s="18" t="s">
        <v>65</v>
      </c>
      <c r="L27" s="18" t="s">
        <v>66</v>
      </c>
      <c r="M27" s="45">
        <v>0.6</v>
      </c>
      <c r="N27" s="18" t="s">
        <v>37</v>
      </c>
      <c r="O27" s="18" t="s">
        <v>114</v>
      </c>
      <c r="P27" s="18">
        <v>10</v>
      </c>
      <c r="Q27" s="18" t="s">
        <v>152</v>
      </c>
      <c r="R27" s="18" t="s">
        <v>153</v>
      </c>
      <c r="S27" s="18">
        <v>13881415966</v>
      </c>
      <c r="T27" s="19"/>
    </row>
    <row r="28" s="4" customFormat="true" ht="36" spans="1:20">
      <c r="A28" s="18">
        <v>21</v>
      </c>
      <c r="B28" s="18" t="s">
        <v>166</v>
      </c>
      <c r="C28" s="18" t="s">
        <v>29</v>
      </c>
      <c r="D28" s="18" t="s">
        <v>59</v>
      </c>
      <c r="E28" s="18" t="s">
        <v>142</v>
      </c>
      <c r="F28" s="26" t="s">
        <v>167</v>
      </c>
      <c r="G28" s="23" t="s">
        <v>33</v>
      </c>
      <c r="H28" s="18" t="s">
        <v>168</v>
      </c>
      <c r="I28" s="37">
        <v>0.865</v>
      </c>
      <c r="J28" s="18" t="s">
        <v>64</v>
      </c>
      <c r="K28" s="18" t="s">
        <v>65</v>
      </c>
      <c r="L28" s="18" t="s">
        <v>66</v>
      </c>
      <c r="M28" s="45">
        <v>0.5</v>
      </c>
      <c r="N28" s="18" t="s">
        <v>57</v>
      </c>
      <c r="O28" s="18" t="s">
        <v>169</v>
      </c>
      <c r="P28" s="18">
        <v>12</v>
      </c>
      <c r="Q28" s="18" t="s">
        <v>170</v>
      </c>
      <c r="R28" s="18" t="s">
        <v>171</v>
      </c>
      <c r="S28" s="18">
        <v>15388275111</v>
      </c>
      <c r="T28" s="22"/>
    </row>
    <row r="29" s="2" customFormat="true" ht="35" customHeight="true" spans="1:20">
      <c r="A29" s="16"/>
      <c r="B29" s="17" t="s">
        <v>172</v>
      </c>
      <c r="C29" s="16" t="s">
        <v>173</v>
      </c>
      <c r="D29" s="16"/>
      <c r="E29" s="16"/>
      <c r="F29" s="16"/>
      <c r="G29" s="16"/>
      <c r="H29" s="16"/>
      <c r="I29" s="16">
        <v>260.527156</v>
      </c>
      <c r="J29" s="16"/>
      <c r="K29" s="16"/>
      <c r="L29" s="16"/>
      <c r="M29" s="16">
        <v>40.84</v>
      </c>
      <c r="N29" s="16"/>
      <c r="O29" s="16"/>
      <c r="P29" s="16"/>
      <c r="Q29" s="16"/>
      <c r="R29" s="16"/>
      <c r="S29" s="16"/>
      <c r="T29" s="16"/>
    </row>
    <row r="30" s="4" customFormat="true" ht="87" customHeight="true" spans="1:20">
      <c r="A30" s="18">
        <v>22</v>
      </c>
      <c r="B30" s="19" t="s">
        <v>174</v>
      </c>
      <c r="C30" s="18" t="s">
        <v>29</v>
      </c>
      <c r="D30" s="18" t="s">
        <v>30</v>
      </c>
      <c r="E30" s="19" t="s">
        <v>175</v>
      </c>
      <c r="F30" s="27" t="s">
        <v>176</v>
      </c>
      <c r="G30" s="19" t="s">
        <v>56</v>
      </c>
      <c r="H30" s="18" t="s">
        <v>177</v>
      </c>
      <c r="I30" s="37">
        <v>194</v>
      </c>
      <c r="J30" s="18" t="s">
        <v>35</v>
      </c>
      <c r="K30" s="49" t="s">
        <v>65</v>
      </c>
      <c r="L30" s="18" t="s">
        <v>33</v>
      </c>
      <c r="M30" s="45">
        <v>9.9</v>
      </c>
      <c r="N30" s="18" t="s">
        <v>37</v>
      </c>
      <c r="O30" s="19" t="s">
        <v>178</v>
      </c>
      <c r="P30" s="62">
        <v>8</v>
      </c>
      <c r="Q30" s="19" t="s">
        <v>179</v>
      </c>
      <c r="R30" s="19" t="s">
        <v>180</v>
      </c>
      <c r="S30" s="39" t="s">
        <v>181</v>
      </c>
      <c r="T30" s="22"/>
    </row>
    <row r="31" s="4" customFormat="true" ht="60" spans="1:20">
      <c r="A31" s="18">
        <v>23</v>
      </c>
      <c r="B31" s="19" t="s">
        <v>182</v>
      </c>
      <c r="C31" s="19" t="s">
        <v>29</v>
      </c>
      <c r="D31" s="19" t="s">
        <v>30</v>
      </c>
      <c r="E31" s="19" t="s">
        <v>183</v>
      </c>
      <c r="F31" s="27" t="s">
        <v>184</v>
      </c>
      <c r="G31" s="18" t="s">
        <v>49</v>
      </c>
      <c r="H31" s="19" t="s">
        <v>185</v>
      </c>
      <c r="I31" s="37">
        <v>25</v>
      </c>
      <c r="J31" s="18" t="s">
        <v>64</v>
      </c>
      <c r="K31" s="39" t="s">
        <v>36</v>
      </c>
      <c r="L31" s="18" t="s">
        <v>66</v>
      </c>
      <c r="M31" s="45">
        <v>10</v>
      </c>
      <c r="N31" s="18" t="s">
        <v>37</v>
      </c>
      <c r="O31" s="19" t="s">
        <v>186</v>
      </c>
      <c r="P31" s="46">
        <v>7</v>
      </c>
      <c r="Q31" s="19" t="s">
        <v>187</v>
      </c>
      <c r="R31" s="19" t="s">
        <v>188</v>
      </c>
      <c r="S31" s="39" t="s">
        <v>189</v>
      </c>
      <c r="T31" s="52"/>
    </row>
    <row r="32" s="5" customFormat="true" ht="48" customHeight="true" spans="1:20">
      <c r="A32" s="18">
        <v>24</v>
      </c>
      <c r="B32" s="19" t="s">
        <v>190</v>
      </c>
      <c r="C32" s="19" t="s">
        <v>29</v>
      </c>
      <c r="D32" s="19" t="s">
        <v>30</v>
      </c>
      <c r="E32" s="19" t="s">
        <v>183</v>
      </c>
      <c r="F32" s="27" t="s">
        <v>191</v>
      </c>
      <c r="G32" s="18" t="s">
        <v>49</v>
      </c>
      <c r="H32" s="19" t="s">
        <v>192</v>
      </c>
      <c r="I32" s="37">
        <v>7.4133</v>
      </c>
      <c r="J32" s="18" t="s">
        <v>64</v>
      </c>
      <c r="K32" s="39" t="s">
        <v>74</v>
      </c>
      <c r="L32" s="18" t="s">
        <v>66</v>
      </c>
      <c r="M32" s="45">
        <v>2</v>
      </c>
      <c r="N32" s="18" t="s">
        <v>37</v>
      </c>
      <c r="O32" s="19" t="s">
        <v>193</v>
      </c>
      <c r="P32" s="46">
        <v>7</v>
      </c>
      <c r="Q32" s="19" t="s">
        <v>187</v>
      </c>
      <c r="R32" s="19" t="s">
        <v>188</v>
      </c>
      <c r="S32" s="39" t="s">
        <v>189</v>
      </c>
      <c r="T32" s="18"/>
    </row>
    <row r="33" s="5" customFormat="true" ht="63" customHeight="true" spans="1:20">
      <c r="A33" s="18">
        <v>25</v>
      </c>
      <c r="B33" s="19" t="s">
        <v>194</v>
      </c>
      <c r="C33" s="18" t="s">
        <v>29</v>
      </c>
      <c r="D33" s="18" t="s">
        <v>30</v>
      </c>
      <c r="E33" s="19" t="s">
        <v>175</v>
      </c>
      <c r="F33" s="27" t="s">
        <v>195</v>
      </c>
      <c r="G33" s="19" t="s">
        <v>56</v>
      </c>
      <c r="H33" s="18" t="s">
        <v>196</v>
      </c>
      <c r="I33" s="37">
        <v>7</v>
      </c>
      <c r="J33" s="18" t="s">
        <v>35</v>
      </c>
      <c r="K33" s="49" t="s">
        <v>65</v>
      </c>
      <c r="L33" s="18" t="s">
        <v>33</v>
      </c>
      <c r="M33" s="45">
        <v>5.6</v>
      </c>
      <c r="N33" s="18" t="s">
        <v>37</v>
      </c>
      <c r="O33" s="19" t="s">
        <v>197</v>
      </c>
      <c r="P33" s="62">
        <v>6.5</v>
      </c>
      <c r="Q33" s="19" t="s">
        <v>198</v>
      </c>
      <c r="R33" s="19" t="s">
        <v>199</v>
      </c>
      <c r="S33" s="39" t="s">
        <v>200</v>
      </c>
      <c r="T33" s="18"/>
    </row>
    <row r="34" s="5" customFormat="true" ht="101" customHeight="true" spans="1:20">
      <c r="A34" s="18">
        <v>26</v>
      </c>
      <c r="B34" s="20" t="s">
        <v>201</v>
      </c>
      <c r="C34" s="22" t="s">
        <v>29</v>
      </c>
      <c r="D34" s="18" t="s">
        <v>59</v>
      </c>
      <c r="E34" s="20" t="s">
        <v>202</v>
      </c>
      <c r="F34" s="78" t="s">
        <v>203</v>
      </c>
      <c r="G34" s="18" t="s">
        <v>42</v>
      </c>
      <c r="H34" s="79" t="s">
        <v>204</v>
      </c>
      <c r="I34" s="37">
        <v>5.5</v>
      </c>
      <c r="J34" s="18" t="s">
        <v>35</v>
      </c>
      <c r="K34" s="42" t="s">
        <v>65</v>
      </c>
      <c r="L34" s="18" t="s">
        <v>33</v>
      </c>
      <c r="M34" s="45">
        <v>4.3</v>
      </c>
      <c r="N34" s="32" t="s">
        <v>37</v>
      </c>
      <c r="O34" s="79" t="s">
        <v>67</v>
      </c>
      <c r="P34" s="80">
        <v>5</v>
      </c>
      <c r="Q34" s="79" t="s">
        <v>205</v>
      </c>
      <c r="R34" s="79" t="s">
        <v>206</v>
      </c>
      <c r="S34" s="83" t="s">
        <v>207</v>
      </c>
      <c r="T34" s="18"/>
    </row>
    <row r="35" s="4" customFormat="true" ht="60" spans="1:20">
      <c r="A35" s="18">
        <v>27</v>
      </c>
      <c r="B35" s="19" t="s">
        <v>208</v>
      </c>
      <c r="C35" s="18" t="s">
        <v>29</v>
      </c>
      <c r="D35" s="18" t="s">
        <v>30</v>
      </c>
      <c r="E35" s="19" t="s">
        <v>209</v>
      </c>
      <c r="F35" s="33" t="s">
        <v>210</v>
      </c>
      <c r="G35" s="18" t="s">
        <v>49</v>
      </c>
      <c r="H35" s="34" t="s">
        <v>211</v>
      </c>
      <c r="I35" s="37">
        <v>5.48</v>
      </c>
      <c r="J35" s="18" t="s">
        <v>35</v>
      </c>
      <c r="K35" s="49" t="s">
        <v>65</v>
      </c>
      <c r="L35" s="18" t="s">
        <v>33</v>
      </c>
      <c r="M35" s="45">
        <v>2.5</v>
      </c>
      <c r="N35" s="32" t="s">
        <v>37</v>
      </c>
      <c r="O35" s="34" t="s">
        <v>212</v>
      </c>
      <c r="P35" s="81" t="s">
        <v>115</v>
      </c>
      <c r="Q35" s="34" t="s">
        <v>213</v>
      </c>
      <c r="R35" s="34" t="s">
        <v>214</v>
      </c>
      <c r="S35" s="53" t="s">
        <v>215</v>
      </c>
      <c r="T35" s="52"/>
    </row>
    <row r="36" s="4" customFormat="true" ht="36" spans="1:20">
      <c r="A36" s="18">
        <v>28</v>
      </c>
      <c r="B36" s="19" t="s">
        <v>216</v>
      </c>
      <c r="C36" s="18" t="s">
        <v>29</v>
      </c>
      <c r="D36" s="18" t="s">
        <v>30</v>
      </c>
      <c r="E36" s="19" t="s">
        <v>175</v>
      </c>
      <c r="F36" s="33" t="s">
        <v>217</v>
      </c>
      <c r="G36" s="19" t="s">
        <v>56</v>
      </c>
      <c r="H36" s="32" t="s">
        <v>218</v>
      </c>
      <c r="I36" s="37">
        <v>5</v>
      </c>
      <c r="J36" s="18" t="s">
        <v>64</v>
      </c>
      <c r="K36" s="49" t="s">
        <v>65</v>
      </c>
      <c r="L36" s="18" t="s">
        <v>66</v>
      </c>
      <c r="M36" s="45">
        <v>2</v>
      </c>
      <c r="N36" s="32" t="s">
        <v>37</v>
      </c>
      <c r="O36" s="34" t="s">
        <v>219</v>
      </c>
      <c r="P36" s="82">
        <v>6.5</v>
      </c>
      <c r="Q36" s="34" t="s">
        <v>220</v>
      </c>
      <c r="R36" s="34" t="s">
        <v>221</v>
      </c>
      <c r="S36" s="53" t="s">
        <v>222</v>
      </c>
      <c r="T36" s="18"/>
    </row>
    <row r="37" s="4" customFormat="true" ht="60" customHeight="true" spans="1:20">
      <c r="A37" s="18">
        <v>29</v>
      </c>
      <c r="B37" s="19" t="s">
        <v>223</v>
      </c>
      <c r="C37" s="19" t="s">
        <v>29</v>
      </c>
      <c r="D37" s="19" t="s">
        <v>76</v>
      </c>
      <c r="E37" s="19" t="s">
        <v>183</v>
      </c>
      <c r="F37" s="27" t="s">
        <v>224</v>
      </c>
      <c r="G37" s="18" t="s">
        <v>49</v>
      </c>
      <c r="H37" s="19" t="s">
        <v>225</v>
      </c>
      <c r="I37" s="37">
        <v>3.002256</v>
      </c>
      <c r="J37" s="18" t="s">
        <v>64</v>
      </c>
      <c r="K37" s="39" t="s">
        <v>89</v>
      </c>
      <c r="L37" s="18" t="s">
        <v>66</v>
      </c>
      <c r="M37" s="45">
        <v>2</v>
      </c>
      <c r="N37" s="18" t="s">
        <v>37</v>
      </c>
      <c r="O37" s="19" t="s">
        <v>212</v>
      </c>
      <c r="P37" s="46">
        <v>7</v>
      </c>
      <c r="Q37" s="19" t="s">
        <v>226</v>
      </c>
      <c r="R37" s="19" t="s">
        <v>227</v>
      </c>
      <c r="S37" s="39" t="s">
        <v>228</v>
      </c>
      <c r="T37" s="52"/>
    </row>
    <row r="38" s="4" customFormat="true" ht="48" spans="1:20">
      <c r="A38" s="18">
        <v>30</v>
      </c>
      <c r="B38" s="19" t="s">
        <v>229</v>
      </c>
      <c r="C38" s="19" t="s">
        <v>29</v>
      </c>
      <c r="D38" s="19" t="s">
        <v>30</v>
      </c>
      <c r="E38" s="19" t="s">
        <v>230</v>
      </c>
      <c r="F38" s="27" t="s">
        <v>231</v>
      </c>
      <c r="G38" s="19" t="s">
        <v>56</v>
      </c>
      <c r="H38" s="19" t="s">
        <v>232</v>
      </c>
      <c r="I38" s="37">
        <v>2.2</v>
      </c>
      <c r="J38" s="19" t="s">
        <v>35</v>
      </c>
      <c r="K38" s="62" t="s">
        <v>65</v>
      </c>
      <c r="L38" s="19" t="s">
        <v>33</v>
      </c>
      <c r="M38" s="45">
        <v>0.022</v>
      </c>
      <c r="N38" s="19" t="s">
        <v>37</v>
      </c>
      <c r="O38" s="34" t="s">
        <v>233</v>
      </c>
      <c r="P38" s="47">
        <v>20</v>
      </c>
      <c r="Q38" s="19" t="s">
        <v>234</v>
      </c>
      <c r="R38" s="19" t="s">
        <v>235</v>
      </c>
      <c r="S38" s="39" t="s">
        <v>236</v>
      </c>
      <c r="T38" s="19"/>
    </row>
    <row r="39" s="4" customFormat="true" ht="72" spans="1:20">
      <c r="A39" s="18">
        <v>31</v>
      </c>
      <c r="B39" s="19" t="s">
        <v>237</v>
      </c>
      <c r="C39" s="18" t="s">
        <v>29</v>
      </c>
      <c r="D39" s="18" t="s">
        <v>30</v>
      </c>
      <c r="E39" s="19" t="s">
        <v>209</v>
      </c>
      <c r="F39" s="27" t="s">
        <v>238</v>
      </c>
      <c r="G39" s="18" t="s">
        <v>49</v>
      </c>
      <c r="H39" s="19" t="s">
        <v>239</v>
      </c>
      <c r="I39" s="37">
        <v>1.95</v>
      </c>
      <c r="J39" s="18" t="s">
        <v>64</v>
      </c>
      <c r="K39" s="49" t="s">
        <v>65</v>
      </c>
      <c r="L39" s="18" t="s">
        <v>66</v>
      </c>
      <c r="M39" s="45">
        <v>1</v>
      </c>
      <c r="N39" s="18" t="s">
        <v>37</v>
      </c>
      <c r="O39" s="34" t="s">
        <v>212</v>
      </c>
      <c r="P39" s="62">
        <v>3</v>
      </c>
      <c r="Q39" s="19" t="s">
        <v>240</v>
      </c>
      <c r="R39" s="19" t="s">
        <v>214</v>
      </c>
      <c r="S39" s="39" t="s">
        <v>215</v>
      </c>
      <c r="T39" s="22"/>
    </row>
    <row r="40" s="4" customFormat="true" ht="24" spans="1:20">
      <c r="A40" s="18">
        <v>32</v>
      </c>
      <c r="B40" s="20" t="s">
        <v>241</v>
      </c>
      <c r="C40" s="18" t="s">
        <v>29</v>
      </c>
      <c r="D40" s="18" t="s">
        <v>41</v>
      </c>
      <c r="E40" s="20" t="s">
        <v>202</v>
      </c>
      <c r="F40" s="28" t="s">
        <v>242</v>
      </c>
      <c r="G40" s="18" t="s">
        <v>42</v>
      </c>
      <c r="H40" s="20" t="s">
        <v>243</v>
      </c>
      <c r="I40" s="37">
        <v>1.1816</v>
      </c>
      <c r="J40" s="18" t="s">
        <v>35</v>
      </c>
      <c r="K40" s="36" t="s">
        <v>89</v>
      </c>
      <c r="L40" s="18" t="s">
        <v>33</v>
      </c>
      <c r="M40" s="45">
        <v>0.9</v>
      </c>
      <c r="N40" s="18" t="s">
        <v>37</v>
      </c>
      <c r="O40" s="20" t="s">
        <v>67</v>
      </c>
      <c r="P40" s="47">
        <v>5</v>
      </c>
      <c r="Q40" s="20" t="s">
        <v>244</v>
      </c>
      <c r="R40" s="20" t="s">
        <v>245</v>
      </c>
      <c r="S40" s="42" t="s">
        <v>246</v>
      </c>
      <c r="T40" s="18"/>
    </row>
    <row r="41" s="4" customFormat="true" ht="60" spans="1:20">
      <c r="A41" s="18">
        <v>33</v>
      </c>
      <c r="B41" s="19" t="s">
        <v>247</v>
      </c>
      <c r="C41" s="19" t="s">
        <v>29</v>
      </c>
      <c r="D41" s="19" t="s">
        <v>30</v>
      </c>
      <c r="E41" s="19" t="s">
        <v>230</v>
      </c>
      <c r="F41" s="27" t="s">
        <v>248</v>
      </c>
      <c r="G41" s="19" t="s">
        <v>62</v>
      </c>
      <c r="H41" s="19" t="s">
        <v>249</v>
      </c>
      <c r="I41" s="37">
        <v>1</v>
      </c>
      <c r="J41" s="19" t="s">
        <v>64</v>
      </c>
      <c r="K41" s="62" t="s">
        <v>89</v>
      </c>
      <c r="L41" s="19" t="s">
        <v>33</v>
      </c>
      <c r="M41" s="45">
        <v>0.01</v>
      </c>
      <c r="N41" s="19" t="s">
        <v>37</v>
      </c>
      <c r="O41" s="34" t="s">
        <v>250</v>
      </c>
      <c r="P41" s="47">
        <v>20</v>
      </c>
      <c r="Q41" s="19" t="s">
        <v>251</v>
      </c>
      <c r="R41" s="19" t="s">
        <v>252</v>
      </c>
      <c r="S41" s="39" t="s">
        <v>253</v>
      </c>
      <c r="T41" s="22"/>
    </row>
    <row r="42" s="4" customFormat="true" ht="36" spans="1:20">
      <c r="A42" s="18">
        <v>34</v>
      </c>
      <c r="B42" s="19" t="s">
        <v>254</v>
      </c>
      <c r="C42" s="19" t="s">
        <v>29</v>
      </c>
      <c r="D42" s="19" t="s">
        <v>30</v>
      </c>
      <c r="E42" s="19" t="s">
        <v>183</v>
      </c>
      <c r="F42" s="27" t="s">
        <v>255</v>
      </c>
      <c r="G42" s="18" t="s">
        <v>49</v>
      </c>
      <c r="H42" s="19" t="s">
        <v>225</v>
      </c>
      <c r="I42" s="37">
        <v>1</v>
      </c>
      <c r="J42" s="18" t="s">
        <v>64</v>
      </c>
      <c r="K42" s="39" t="s">
        <v>65</v>
      </c>
      <c r="L42" s="18" t="s">
        <v>66</v>
      </c>
      <c r="M42" s="45">
        <v>0.6</v>
      </c>
      <c r="N42" s="18" t="s">
        <v>37</v>
      </c>
      <c r="O42" s="19" t="s">
        <v>256</v>
      </c>
      <c r="P42" s="46">
        <v>7</v>
      </c>
      <c r="Q42" s="19" t="s">
        <v>257</v>
      </c>
      <c r="R42" s="19" t="s">
        <v>258</v>
      </c>
      <c r="S42" s="39" t="s">
        <v>259</v>
      </c>
      <c r="T42" s="52"/>
    </row>
    <row r="43" s="4" customFormat="true" ht="63" customHeight="true" spans="1:20">
      <c r="A43" s="18">
        <v>35</v>
      </c>
      <c r="B43" s="19" t="s">
        <v>260</v>
      </c>
      <c r="C43" s="19" t="s">
        <v>29</v>
      </c>
      <c r="D43" s="19" t="s">
        <v>30</v>
      </c>
      <c r="E43" s="19" t="s">
        <v>230</v>
      </c>
      <c r="F43" s="27" t="s">
        <v>261</v>
      </c>
      <c r="G43" s="19" t="s">
        <v>62</v>
      </c>
      <c r="H43" s="19" t="s">
        <v>249</v>
      </c>
      <c r="I43" s="37">
        <v>0.8</v>
      </c>
      <c r="J43" s="19" t="s">
        <v>64</v>
      </c>
      <c r="K43" s="62" t="s">
        <v>89</v>
      </c>
      <c r="L43" s="19" t="s">
        <v>33</v>
      </c>
      <c r="M43" s="45">
        <v>0.008</v>
      </c>
      <c r="N43" s="19" t="s">
        <v>37</v>
      </c>
      <c r="O43" s="19" t="s">
        <v>262</v>
      </c>
      <c r="P43" s="47">
        <v>20</v>
      </c>
      <c r="Q43" s="19" t="s">
        <v>251</v>
      </c>
      <c r="R43" s="19" t="s">
        <v>252</v>
      </c>
      <c r="S43" s="39" t="s">
        <v>253</v>
      </c>
      <c r="T43" s="19"/>
    </row>
    <row r="44" s="2" customFormat="true" ht="35" customHeight="true" spans="1:16382">
      <c r="A44" s="16"/>
      <c r="B44" s="17" t="s">
        <v>263</v>
      </c>
      <c r="C44" s="16" t="s">
        <v>264</v>
      </c>
      <c r="D44" s="16"/>
      <c r="E44" s="16"/>
      <c r="F44" s="16"/>
      <c r="G44" s="16"/>
      <c r="H44" s="16"/>
      <c r="I44" s="16">
        <v>267.32</v>
      </c>
      <c r="J44" s="16"/>
      <c r="K44" s="16"/>
      <c r="L44" s="16"/>
      <c r="M44" s="16">
        <v>245.6</v>
      </c>
      <c r="N44" s="16"/>
      <c r="O44" s="16"/>
      <c r="P44" s="16"/>
      <c r="Q44" s="16"/>
      <c r="R44" s="16"/>
      <c r="S44" s="16"/>
      <c r="T44" s="16"/>
      <c r="XEU44" s="16"/>
      <c r="XEV44" s="16"/>
      <c r="XEW44" s="17"/>
      <c r="XEX44" s="17"/>
      <c r="XEY44" s="16"/>
      <c r="XEZ44" s="16"/>
      <c r="XFA44" s="16"/>
      <c r="XFB44" s="16"/>
    </row>
    <row r="45" s="4" customFormat="true" ht="58" customHeight="true" spans="1:20">
      <c r="A45" s="18">
        <v>36</v>
      </c>
      <c r="B45" s="18" t="s">
        <v>265</v>
      </c>
      <c r="C45" s="18" t="s">
        <v>29</v>
      </c>
      <c r="D45" s="18" t="s">
        <v>41</v>
      </c>
      <c r="E45" s="18" t="s">
        <v>266</v>
      </c>
      <c r="F45" s="26" t="s">
        <v>267</v>
      </c>
      <c r="G45" s="19" t="s">
        <v>49</v>
      </c>
      <c r="H45" s="18" t="s">
        <v>268</v>
      </c>
      <c r="I45" s="37">
        <v>120</v>
      </c>
      <c r="J45" s="38" t="s">
        <v>64</v>
      </c>
      <c r="K45" s="38" t="s">
        <v>65</v>
      </c>
      <c r="L45" s="19" t="s">
        <v>33</v>
      </c>
      <c r="M45" s="45">
        <v>120</v>
      </c>
      <c r="N45" s="18" t="s">
        <v>51</v>
      </c>
      <c r="O45" s="18" t="s">
        <v>269</v>
      </c>
      <c r="P45" s="18">
        <v>5</v>
      </c>
      <c r="Q45" s="18" t="s">
        <v>270</v>
      </c>
      <c r="R45" s="18" t="s">
        <v>271</v>
      </c>
      <c r="S45" s="18">
        <v>15228262318</v>
      </c>
      <c r="T45" s="19"/>
    </row>
    <row r="46" s="4" customFormat="true" ht="36" spans="1:20">
      <c r="A46" s="18">
        <v>37</v>
      </c>
      <c r="B46" s="18" t="s">
        <v>272</v>
      </c>
      <c r="C46" s="18" t="s">
        <v>29</v>
      </c>
      <c r="D46" s="18" t="s">
        <v>41</v>
      </c>
      <c r="E46" s="18" t="s">
        <v>266</v>
      </c>
      <c r="F46" s="26" t="s">
        <v>273</v>
      </c>
      <c r="G46" s="19" t="s">
        <v>49</v>
      </c>
      <c r="H46" s="18" t="s">
        <v>274</v>
      </c>
      <c r="I46" s="37">
        <v>116.4</v>
      </c>
      <c r="J46" s="38" t="s">
        <v>64</v>
      </c>
      <c r="K46" s="38" t="s">
        <v>65</v>
      </c>
      <c r="L46" s="19" t="s">
        <v>33</v>
      </c>
      <c r="M46" s="45">
        <v>116.4</v>
      </c>
      <c r="N46" s="18" t="s">
        <v>51</v>
      </c>
      <c r="O46" s="18" t="s">
        <v>269</v>
      </c>
      <c r="P46" s="18">
        <v>5</v>
      </c>
      <c r="Q46" s="18" t="s">
        <v>275</v>
      </c>
      <c r="R46" s="18" t="s">
        <v>271</v>
      </c>
      <c r="S46" s="18">
        <v>15228262318</v>
      </c>
      <c r="T46" s="19"/>
    </row>
    <row r="47" ht="36" spans="1:20">
      <c r="A47" s="18">
        <v>38</v>
      </c>
      <c r="B47" s="18" t="s">
        <v>276</v>
      </c>
      <c r="C47" s="18" t="s">
        <v>29</v>
      </c>
      <c r="D47" s="18" t="s">
        <v>76</v>
      </c>
      <c r="E47" s="18" t="s">
        <v>266</v>
      </c>
      <c r="F47" s="26" t="s">
        <v>277</v>
      </c>
      <c r="G47" s="19" t="s">
        <v>56</v>
      </c>
      <c r="H47" s="18" t="s">
        <v>278</v>
      </c>
      <c r="I47" s="37">
        <v>8.4</v>
      </c>
      <c r="J47" s="38" t="s">
        <v>43</v>
      </c>
      <c r="K47" s="38" t="s">
        <v>36</v>
      </c>
      <c r="L47" s="19" t="s">
        <v>33</v>
      </c>
      <c r="M47" s="45">
        <v>3</v>
      </c>
      <c r="N47" s="18" t="s">
        <v>37</v>
      </c>
      <c r="O47" s="18" t="s">
        <v>279</v>
      </c>
      <c r="P47" s="18">
        <v>8.2</v>
      </c>
      <c r="Q47" s="18" t="s">
        <v>280</v>
      </c>
      <c r="R47" s="18" t="s">
        <v>281</v>
      </c>
      <c r="S47" s="18">
        <v>19115878005</v>
      </c>
      <c r="T47" s="19"/>
    </row>
    <row r="48" ht="36" spans="1:20">
      <c r="A48" s="18">
        <v>39</v>
      </c>
      <c r="B48" s="18" t="s">
        <v>282</v>
      </c>
      <c r="C48" s="18" t="s">
        <v>29</v>
      </c>
      <c r="D48" s="18" t="s">
        <v>76</v>
      </c>
      <c r="E48" s="18" t="s">
        <v>283</v>
      </c>
      <c r="F48" s="26" t="s">
        <v>284</v>
      </c>
      <c r="G48" s="19" t="s">
        <v>62</v>
      </c>
      <c r="H48" s="18" t="s">
        <v>285</v>
      </c>
      <c r="I48" s="37">
        <v>5.8</v>
      </c>
      <c r="J48" s="19" t="s">
        <v>43</v>
      </c>
      <c r="K48" s="19" t="s">
        <v>65</v>
      </c>
      <c r="L48" s="19" t="s">
        <v>33</v>
      </c>
      <c r="M48" s="45">
        <v>1</v>
      </c>
      <c r="N48" s="18" t="s">
        <v>37</v>
      </c>
      <c r="O48" s="36" t="s">
        <v>67</v>
      </c>
      <c r="P48" s="18">
        <v>2.5</v>
      </c>
      <c r="Q48" s="18" t="s">
        <v>286</v>
      </c>
      <c r="R48" s="18" t="s">
        <v>287</v>
      </c>
      <c r="S48" s="18">
        <v>13340789700</v>
      </c>
      <c r="T48" s="19"/>
    </row>
    <row r="49" ht="24" spans="1:20">
      <c r="A49" s="18">
        <v>40</v>
      </c>
      <c r="B49" s="18" t="s">
        <v>288</v>
      </c>
      <c r="C49" s="18" t="s">
        <v>29</v>
      </c>
      <c r="D49" s="18" t="s">
        <v>76</v>
      </c>
      <c r="E49" s="18" t="s">
        <v>266</v>
      </c>
      <c r="F49" s="26" t="s">
        <v>289</v>
      </c>
      <c r="G49" s="19" t="s">
        <v>56</v>
      </c>
      <c r="H49" s="18" t="s">
        <v>290</v>
      </c>
      <c r="I49" s="37">
        <v>5.2</v>
      </c>
      <c r="J49" s="38" t="s">
        <v>43</v>
      </c>
      <c r="K49" s="38" t="s">
        <v>36</v>
      </c>
      <c r="L49" s="19" t="s">
        <v>33</v>
      </c>
      <c r="M49" s="45">
        <v>2</v>
      </c>
      <c r="N49" s="18" t="s">
        <v>37</v>
      </c>
      <c r="O49" s="18" t="s">
        <v>279</v>
      </c>
      <c r="P49" s="18">
        <v>7.5</v>
      </c>
      <c r="Q49" s="18" t="s">
        <v>280</v>
      </c>
      <c r="R49" s="18" t="s">
        <v>281</v>
      </c>
      <c r="S49" s="18">
        <v>19115878005</v>
      </c>
      <c r="T49" s="19"/>
    </row>
    <row r="50" ht="36" spans="1:20">
      <c r="A50" s="18">
        <v>41</v>
      </c>
      <c r="B50" s="19" t="s">
        <v>291</v>
      </c>
      <c r="C50" s="19" t="s">
        <v>29</v>
      </c>
      <c r="D50" s="19" t="s">
        <v>59</v>
      </c>
      <c r="E50" s="19" t="s">
        <v>292</v>
      </c>
      <c r="F50" s="27" t="s">
        <v>293</v>
      </c>
      <c r="G50" s="19" t="s">
        <v>62</v>
      </c>
      <c r="H50" s="19" t="s">
        <v>294</v>
      </c>
      <c r="I50" s="37">
        <v>4</v>
      </c>
      <c r="J50" s="19" t="s">
        <v>35</v>
      </c>
      <c r="K50" s="19" t="s">
        <v>65</v>
      </c>
      <c r="L50" s="19" t="s">
        <v>33</v>
      </c>
      <c r="M50" s="45">
        <v>0.5</v>
      </c>
      <c r="N50" s="19" t="s">
        <v>37</v>
      </c>
      <c r="O50" s="19" t="s">
        <v>295</v>
      </c>
      <c r="P50" s="19">
        <v>5</v>
      </c>
      <c r="Q50" s="19" t="s">
        <v>296</v>
      </c>
      <c r="R50" s="19" t="s">
        <v>297</v>
      </c>
      <c r="S50" s="19">
        <v>14726729084</v>
      </c>
      <c r="T50" s="19"/>
    </row>
    <row r="51" s="6" customFormat="true" ht="48" spans="1:20">
      <c r="A51" s="18">
        <v>42</v>
      </c>
      <c r="B51" s="18" t="s">
        <v>298</v>
      </c>
      <c r="C51" s="19" t="s">
        <v>29</v>
      </c>
      <c r="D51" s="18" t="s">
        <v>78</v>
      </c>
      <c r="E51" s="18" t="s">
        <v>299</v>
      </c>
      <c r="F51" s="26" t="s">
        <v>300</v>
      </c>
      <c r="G51" s="19" t="s">
        <v>62</v>
      </c>
      <c r="H51" s="18" t="s">
        <v>301</v>
      </c>
      <c r="I51" s="37">
        <v>4</v>
      </c>
      <c r="J51" s="19" t="s">
        <v>64</v>
      </c>
      <c r="K51" s="19" t="s">
        <v>65</v>
      </c>
      <c r="L51" s="19" t="s">
        <v>33</v>
      </c>
      <c r="M51" s="45">
        <v>2.2</v>
      </c>
      <c r="N51" s="18" t="s">
        <v>37</v>
      </c>
      <c r="O51" s="18" t="s">
        <v>302</v>
      </c>
      <c r="P51" s="49" t="s">
        <v>303</v>
      </c>
      <c r="Q51" s="18" t="s">
        <v>304</v>
      </c>
      <c r="R51" s="18" t="s">
        <v>305</v>
      </c>
      <c r="S51" s="18">
        <v>15283064817</v>
      </c>
      <c r="T51" s="19"/>
    </row>
    <row r="52" ht="35" customHeight="true" spans="1:20">
      <c r="A52" s="18">
        <v>43</v>
      </c>
      <c r="B52" s="19" t="s">
        <v>306</v>
      </c>
      <c r="C52" s="19" t="s">
        <v>29</v>
      </c>
      <c r="D52" s="19" t="s">
        <v>78</v>
      </c>
      <c r="E52" s="19" t="s">
        <v>307</v>
      </c>
      <c r="F52" s="27" t="s">
        <v>308</v>
      </c>
      <c r="G52" s="19" t="s">
        <v>62</v>
      </c>
      <c r="H52" s="19" t="s">
        <v>309</v>
      </c>
      <c r="I52" s="37">
        <v>3.02</v>
      </c>
      <c r="J52" s="19" t="s">
        <v>35</v>
      </c>
      <c r="K52" s="19" t="s">
        <v>36</v>
      </c>
      <c r="L52" s="19" t="s">
        <v>33</v>
      </c>
      <c r="M52" s="45">
        <v>0.3</v>
      </c>
      <c r="N52" s="19" t="s">
        <v>37</v>
      </c>
      <c r="O52" s="36" t="s">
        <v>67</v>
      </c>
      <c r="P52" s="46">
        <v>3</v>
      </c>
      <c r="Q52" s="19" t="s">
        <v>310</v>
      </c>
      <c r="R52" s="19" t="s">
        <v>311</v>
      </c>
      <c r="S52" s="19">
        <v>18653612217</v>
      </c>
      <c r="T52" s="19"/>
    </row>
    <row r="53" ht="36" spans="1:20">
      <c r="A53" s="18">
        <v>44</v>
      </c>
      <c r="B53" s="19" t="s">
        <v>312</v>
      </c>
      <c r="C53" s="19" t="s">
        <v>29</v>
      </c>
      <c r="D53" s="19" t="s">
        <v>30</v>
      </c>
      <c r="E53" s="19" t="s">
        <v>313</v>
      </c>
      <c r="F53" s="27" t="s">
        <v>314</v>
      </c>
      <c r="G53" s="19" t="s">
        <v>62</v>
      </c>
      <c r="H53" s="19" t="s">
        <v>315</v>
      </c>
      <c r="I53" s="37">
        <v>0.5</v>
      </c>
      <c r="J53" s="19" t="s">
        <v>64</v>
      </c>
      <c r="K53" s="19" t="s">
        <v>65</v>
      </c>
      <c r="L53" s="19" t="s">
        <v>66</v>
      </c>
      <c r="M53" s="45">
        <v>0.2</v>
      </c>
      <c r="N53" s="19" t="s">
        <v>37</v>
      </c>
      <c r="O53" s="36" t="s">
        <v>67</v>
      </c>
      <c r="P53" s="46">
        <v>3</v>
      </c>
      <c r="Q53" s="19" t="s">
        <v>316</v>
      </c>
      <c r="R53" s="19" t="s">
        <v>317</v>
      </c>
      <c r="S53" s="19">
        <v>18982726152</v>
      </c>
      <c r="T53" s="19"/>
    </row>
    <row r="54" s="2" customFormat="true" ht="35" customHeight="true" spans="1:16382">
      <c r="A54" s="16"/>
      <c r="B54" s="17" t="s">
        <v>318</v>
      </c>
      <c r="C54" s="16" t="s">
        <v>319</v>
      </c>
      <c r="D54" s="16"/>
      <c r="E54" s="16"/>
      <c r="F54" s="16"/>
      <c r="G54" s="16"/>
      <c r="H54" s="16"/>
      <c r="I54" s="16">
        <v>215.197607</v>
      </c>
      <c r="J54" s="16"/>
      <c r="K54" s="16"/>
      <c r="L54" s="16"/>
      <c r="M54" s="16">
        <v>65.42</v>
      </c>
      <c r="N54" s="16"/>
      <c r="O54" s="16"/>
      <c r="P54" s="16"/>
      <c r="Q54" s="16"/>
      <c r="R54" s="16"/>
      <c r="S54" s="16"/>
      <c r="T54" s="16"/>
      <c r="XEU54" s="16"/>
      <c r="XEV54" s="16"/>
      <c r="XEW54" s="17"/>
      <c r="XEX54" s="16"/>
      <c r="XEY54" s="16"/>
      <c r="XEZ54" s="16"/>
      <c r="XFA54" s="16"/>
      <c r="XFB54" s="16"/>
    </row>
    <row r="55" ht="48" spans="1:20">
      <c r="A55" s="18">
        <v>45</v>
      </c>
      <c r="B55" s="18" t="s">
        <v>320</v>
      </c>
      <c r="C55" s="18" t="s">
        <v>29</v>
      </c>
      <c r="D55" s="18" t="s">
        <v>30</v>
      </c>
      <c r="E55" s="18" t="s">
        <v>321</v>
      </c>
      <c r="F55" s="26" t="s">
        <v>322</v>
      </c>
      <c r="G55" s="18" t="s">
        <v>49</v>
      </c>
      <c r="H55" s="18" t="s">
        <v>323</v>
      </c>
      <c r="I55" s="37">
        <v>100</v>
      </c>
      <c r="J55" s="18" t="s">
        <v>35</v>
      </c>
      <c r="K55" s="18" t="s">
        <v>65</v>
      </c>
      <c r="L55" s="18" t="s">
        <v>66</v>
      </c>
      <c r="M55" s="45">
        <v>30</v>
      </c>
      <c r="N55" s="18" t="s">
        <v>57</v>
      </c>
      <c r="O55" s="18" t="s">
        <v>67</v>
      </c>
      <c r="P55" s="48">
        <v>10</v>
      </c>
      <c r="Q55" s="18" t="s">
        <v>324</v>
      </c>
      <c r="R55" s="18" t="s">
        <v>325</v>
      </c>
      <c r="S55" s="18">
        <v>13689602535</v>
      </c>
      <c r="T55" s="18"/>
    </row>
    <row r="56" ht="108" customHeight="true" spans="1:20">
      <c r="A56" s="18">
        <v>46</v>
      </c>
      <c r="B56" s="18" t="s">
        <v>326</v>
      </c>
      <c r="C56" s="18" t="s">
        <v>29</v>
      </c>
      <c r="D56" s="23" t="s">
        <v>30</v>
      </c>
      <c r="E56" s="18" t="s">
        <v>327</v>
      </c>
      <c r="F56" s="26" t="s">
        <v>328</v>
      </c>
      <c r="G56" s="23" t="s">
        <v>56</v>
      </c>
      <c r="H56" s="18" t="s">
        <v>329</v>
      </c>
      <c r="I56" s="37">
        <v>44.996977</v>
      </c>
      <c r="J56" s="23" t="s">
        <v>35</v>
      </c>
      <c r="K56" s="23" t="s">
        <v>65</v>
      </c>
      <c r="L56" s="23" t="s">
        <v>33</v>
      </c>
      <c r="M56" s="45">
        <v>6</v>
      </c>
      <c r="N56" s="18" t="s">
        <v>37</v>
      </c>
      <c r="O56" s="18" t="s">
        <v>67</v>
      </c>
      <c r="P56" s="65">
        <v>6.22</v>
      </c>
      <c r="Q56" s="18" t="s">
        <v>330</v>
      </c>
      <c r="R56" s="18" t="s">
        <v>331</v>
      </c>
      <c r="S56" s="23">
        <v>13608207391</v>
      </c>
      <c r="T56" s="23"/>
    </row>
    <row r="57" ht="48" customHeight="true" spans="1:20">
      <c r="A57" s="18">
        <v>47</v>
      </c>
      <c r="B57" s="18" t="s">
        <v>332</v>
      </c>
      <c r="C57" s="19" t="s">
        <v>29</v>
      </c>
      <c r="D57" s="19" t="s">
        <v>30</v>
      </c>
      <c r="E57" s="19" t="s">
        <v>321</v>
      </c>
      <c r="F57" s="26" t="s">
        <v>333</v>
      </c>
      <c r="G57" s="18" t="s">
        <v>56</v>
      </c>
      <c r="H57" s="18" t="s">
        <v>334</v>
      </c>
      <c r="I57" s="37">
        <v>31.6</v>
      </c>
      <c r="J57" s="18" t="s">
        <v>35</v>
      </c>
      <c r="K57" s="18" t="s">
        <v>65</v>
      </c>
      <c r="L57" s="18" t="s">
        <v>66</v>
      </c>
      <c r="M57" s="45">
        <v>3.3</v>
      </c>
      <c r="N57" s="19" t="s">
        <v>57</v>
      </c>
      <c r="O57" s="19" t="s">
        <v>67</v>
      </c>
      <c r="P57" s="19">
        <v>10</v>
      </c>
      <c r="Q57" s="19" t="s">
        <v>335</v>
      </c>
      <c r="R57" s="19" t="s">
        <v>336</v>
      </c>
      <c r="S57" s="19">
        <v>13408140813</v>
      </c>
      <c r="T57" s="18"/>
    </row>
    <row r="58" ht="48" spans="1:20">
      <c r="A58" s="18">
        <v>48</v>
      </c>
      <c r="B58" s="18" t="s">
        <v>337</v>
      </c>
      <c r="C58" s="19" t="s">
        <v>29</v>
      </c>
      <c r="D58" s="19" t="s">
        <v>30</v>
      </c>
      <c r="E58" s="19" t="s">
        <v>321</v>
      </c>
      <c r="F58" s="26" t="s">
        <v>338</v>
      </c>
      <c r="G58" s="18" t="s">
        <v>56</v>
      </c>
      <c r="H58" s="18" t="s">
        <v>339</v>
      </c>
      <c r="I58" s="37">
        <v>15</v>
      </c>
      <c r="J58" s="18" t="s">
        <v>64</v>
      </c>
      <c r="K58" s="18" t="s">
        <v>65</v>
      </c>
      <c r="L58" s="18" t="s">
        <v>66</v>
      </c>
      <c r="M58" s="45">
        <v>11</v>
      </c>
      <c r="N58" s="19" t="s">
        <v>57</v>
      </c>
      <c r="O58" s="19" t="s">
        <v>67</v>
      </c>
      <c r="P58" s="19">
        <v>10</v>
      </c>
      <c r="Q58" s="19" t="s">
        <v>340</v>
      </c>
      <c r="R58" s="19" t="s">
        <v>341</v>
      </c>
      <c r="S58" s="19">
        <v>17780923737</v>
      </c>
      <c r="T58" s="56"/>
    </row>
    <row r="59" ht="36" spans="1:20">
      <c r="A59" s="18">
        <v>49</v>
      </c>
      <c r="B59" s="18" t="s">
        <v>342</v>
      </c>
      <c r="C59" s="19" t="s">
        <v>29</v>
      </c>
      <c r="D59" s="19" t="s">
        <v>30</v>
      </c>
      <c r="E59" s="19" t="s">
        <v>321</v>
      </c>
      <c r="F59" s="26" t="s">
        <v>343</v>
      </c>
      <c r="G59" s="18" t="s">
        <v>62</v>
      </c>
      <c r="H59" s="18" t="s">
        <v>344</v>
      </c>
      <c r="I59" s="37">
        <v>9.70063</v>
      </c>
      <c r="J59" s="18" t="s">
        <v>35</v>
      </c>
      <c r="K59" s="18" t="s">
        <v>65</v>
      </c>
      <c r="L59" s="18" t="s">
        <v>66</v>
      </c>
      <c r="M59" s="45">
        <v>6.72</v>
      </c>
      <c r="N59" s="19" t="s">
        <v>37</v>
      </c>
      <c r="O59" s="19" t="s">
        <v>67</v>
      </c>
      <c r="P59" s="19">
        <v>10</v>
      </c>
      <c r="Q59" s="19" t="s">
        <v>345</v>
      </c>
      <c r="R59" s="19" t="s">
        <v>346</v>
      </c>
      <c r="S59" s="19">
        <v>13558938558</v>
      </c>
      <c r="T59" s="56"/>
    </row>
    <row r="60" ht="36" spans="1:20">
      <c r="A60" s="18">
        <v>50</v>
      </c>
      <c r="B60" s="18" t="s">
        <v>347</v>
      </c>
      <c r="C60" s="18" t="s">
        <v>29</v>
      </c>
      <c r="D60" s="18" t="s">
        <v>76</v>
      </c>
      <c r="E60" s="18" t="s">
        <v>348</v>
      </c>
      <c r="F60" s="26" t="s">
        <v>349</v>
      </c>
      <c r="G60" s="18" t="s">
        <v>49</v>
      </c>
      <c r="H60" s="18" t="s">
        <v>350</v>
      </c>
      <c r="I60" s="37">
        <v>6.82</v>
      </c>
      <c r="J60" s="18" t="s">
        <v>64</v>
      </c>
      <c r="K60" s="18" t="s">
        <v>36</v>
      </c>
      <c r="L60" s="18" t="s">
        <v>66</v>
      </c>
      <c r="M60" s="45">
        <v>4.05</v>
      </c>
      <c r="N60" s="18" t="s">
        <v>37</v>
      </c>
      <c r="O60" s="18" t="s">
        <v>351</v>
      </c>
      <c r="P60" s="48">
        <v>5</v>
      </c>
      <c r="Q60" s="18" t="s">
        <v>352</v>
      </c>
      <c r="R60" s="18" t="s">
        <v>353</v>
      </c>
      <c r="S60" s="18" t="s">
        <v>354</v>
      </c>
      <c r="T60" s="18"/>
    </row>
    <row r="61" ht="61" customHeight="true" spans="1:20">
      <c r="A61" s="18">
        <v>51</v>
      </c>
      <c r="B61" s="18" t="s">
        <v>355</v>
      </c>
      <c r="C61" s="19" t="s">
        <v>29</v>
      </c>
      <c r="D61" s="19" t="s">
        <v>30</v>
      </c>
      <c r="E61" s="19" t="s">
        <v>356</v>
      </c>
      <c r="F61" s="26" t="s">
        <v>357</v>
      </c>
      <c r="G61" s="18" t="s">
        <v>56</v>
      </c>
      <c r="H61" s="18" t="s">
        <v>358</v>
      </c>
      <c r="I61" s="37">
        <v>4.98</v>
      </c>
      <c r="J61" s="18" t="s">
        <v>64</v>
      </c>
      <c r="K61" s="18" t="s">
        <v>65</v>
      </c>
      <c r="L61" s="18" t="s">
        <v>66</v>
      </c>
      <c r="M61" s="45">
        <v>3</v>
      </c>
      <c r="N61" s="19" t="s">
        <v>37</v>
      </c>
      <c r="O61" s="18" t="s">
        <v>351</v>
      </c>
      <c r="P61" s="19" t="s">
        <v>115</v>
      </c>
      <c r="Q61" s="19" t="s">
        <v>359</v>
      </c>
      <c r="R61" s="19" t="s">
        <v>360</v>
      </c>
      <c r="S61" s="19">
        <v>15884264284</v>
      </c>
      <c r="T61" s="18"/>
    </row>
    <row r="62" ht="36" spans="1:20">
      <c r="A62" s="18">
        <v>52</v>
      </c>
      <c r="B62" s="18" t="s">
        <v>361</v>
      </c>
      <c r="C62" s="18" t="s">
        <v>29</v>
      </c>
      <c r="D62" s="18" t="s">
        <v>76</v>
      </c>
      <c r="E62" s="18" t="s">
        <v>348</v>
      </c>
      <c r="F62" s="26" t="s">
        <v>362</v>
      </c>
      <c r="G62" s="18" t="s">
        <v>49</v>
      </c>
      <c r="H62" s="18" t="s">
        <v>363</v>
      </c>
      <c r="I62" s="37">
        <v>2.1</v>
      </c>
      <c r="J62" s="18" t="s">
        <v>64</v>
      </c>
      <c r="K62" s="18" t="s">
        <v>74</v>
      </c>
      <c r="L62" s="18" t="s">
        <v>66</v>
      </c>
      <c r="M62" s="45">
        <v>1.35</v>
      </c>
      <c r="N62" s="18" t="s">
        <v>37</v>
      </c>
      <c r="O62" s="18" t="s">
        <v>351</v>
      </c>
      <c r="P62" s="48">
        <v>5</v>
      </c>
      <c r="Q62" s="18" t="s">
        <v>352</v>
      </c>
      <c r="R62" s="18" t="s">
        <v>353</v>
      </c>
      <c r="S62" s="18" t="s">
        <v>354</v>
      </c>
      <c r="T62" s="18"/>
    </row>
    <row r="63" s="2" customFormat="true" ht="35" customHeight="true" spans="1:16382">
      <c r="A63" s="16"/>
      <c r="B63" s="17" t="s">
        <v>364</v>
      </c>
      <c r="C63" s="16" t="s">
        <v>140</v>
      </c>
      <c r="D63" s="16"/>
      <c r="E63" s="16"/>
      <c r="F63" s="16"/>
      <c r="G63" s="16"/>
      <c r="H63" s="16"/>
      <c r="I63" s="16">
        <v>23.640362</v>
      </c>
      <c r="J63" s="16"/>
      <c r="K63" s="16"/>
      <c r="L63" s="16"/>
      <c r="M63" s="16">
        <v>9.99532</v>
      </c>
      <c r="N63" s="16"/>
      <c r="O63" s="16"/>
      <c r="P63" s="16"/>
      <c r="Q63" s="16"/>
      <c r="R63" s="16"/>
      <c r="S63" s="16"/>
      <c r="T63" s="16"/>
      <c r="XEU63" s="16"/>
      <c r="XEV63" s="16"/>
      <c r="XEW63" s="17"/>
      <c r="XEX63" s="17"/>
      <c r="XEY63" s="16"/>
      <c r="XEZ63" s="16"/>
      <c r="XFA63" s="16"/>
      <c r="XFB63" s="16"/>
    </row>
    <row r="64" ht="36" spans="1:20">
      <c r="A64" s="18">
        <v>53</v>
      </c>
      <c r="B64" s="18" t="s">
        <v>365</v>
      </c>
      <c r="C64" s="18" t="s">
        <v>29</v>
      </c>
      <c r="D64" s="18" t="s">
        <v>30</v>
      </c>
      <c r="E64" s="18" t="s">
        <v>366</v>
      </c>
      <c r="F64" s="26" t="s">
        <v>367</v>
      </c>
      <c r="G64" s="18" t="s">
        <v>62</v>
      </c>
      <c r="H64" s="18" t="s">
        <v>368</v>
      </c>
      <c r="I64" s="37">
        <v>10</v>
      </c>
      <c r="J64" s="18" t="s">
        <v>35</v>
      </c>
      <c r="K64" s="18" t="s">
        <v>65</v>
      </c>
      <c r="L64" s="18" t="s">
        <v>33</v>
      </c>
      <c r="M64" s="45">
        <v>3.6</v>
      </c>
      <c r="N64" s="18" t="s">
        <v>37</v>
      </c>
      <c r="O64" s="18" t="s">
        <v>67</v>
      </c>
      <c r="P64" s="48">
        <v>8</v>
      </c>
      <c r="Q64" s="18" t="s">
        <v>369</v>
      </c>
      <c r="R64" s="18" t="s">
        <v>370</v>
      </c>
      <c r="S64" s="49">
        <v>15892651157</v>
      </c>
      <c r="T64" s="18"/>
    </row>
    <row r="65" ht="108" customHeight="true" spans="1:20">
      <c r="A65" s="18">
        <v>54</v>
      </c>
      <c r="B65" s="18" t="s">
        <v>371</v>
      </c>
      <c r="C65" s="18" t="s">
        <v>29</v>
      </c>
      <c r="D65" s="18" t="s">
        <v>30</v>
      </c>
      <c r="E65" s="18" t="s">
        <v>372</v>
      </c>
      <c r="F65" s="26" t="s">
        <v>373</v>
      </c>
      <c r="G65" s="18" t="s">
        <v>56</v>
      </c>
      <c r="H65" s="18" t="s">
        <v>157</v>
      </c>
      <c r="I65" s="37">
        <v>7.4</v>
      </c>
      <c r="J65" s="18" t="s">
        <v>64</v>
      </c>
      <c r="K65" s="18" t="s">
        <v>89</v>
      </c>
      <c r="L65" s="18" t="s">
        <v>66</v>
      </c>
      <c r="M65" s="45">
        <v>3.7</v>
      </c>
      <c r="N65" s="18" t="s">
        <v>37</v>
      </c>
      <c r="O65" s="18" t="s">
        <v>374</v>
      </c>
      <c r="P65" s="18">
        <v>8.85</v>
      </c>
      <c r="Q65" s="18" t="s">
        <v>375</v>
      </c>
      <c r="R65" s="18" t="s">
        <v>376</v>
      </c>
      <c r="S65" s="49">
        <v>15984605900</v>
      </c>
      <c r="T65" s="19"/>
    </row>
    <row r="66" ht="51" customHeight="true" spans="1:20">
      <c r="A66" s="18">
        <v>55</v>
      </c>
      <c r="B66" s="18" t="s">
        <v>377</v>
      </c>
      <c r="C66" s="18" t="s">
        <v>29</v>
      </c>
      <c r="D66" s="18" t="s">
        <v>30</v>
      </c>
      <c r="E66" s="18" t="s">
        <v>378</v>
      </c>
      <c r="F66" s="26" t="s">
        <v>379</v>
      </c>
      <c r="G66" s="18" t="s">
        <v>49</v>
      </c>
      <c r="H66" s="18" t="s">
        <v>380</v>
      </c>
      <c r="I66" s="37">
        <v>2.1214</v>
      </c>
      <c r="J66" s="18" t="s">
        <v>64</v>
      </c>
      <c r="K66" s="18" t="s">
        <v>74</v>
      </c>
      <c r="L66" s="18" t="s">
        <v>66</v>
      </c>
      <c r="M66" s="45">
        <v>0.3</v>
      </c>
      <c r="N66" s="18" t="s">
        <v>57</v>
      </c>
      <c r="O66" s="18" t="s">
        <v>381</v>
      </c>
      <c r="P66" s="18">
        <v>1.43</v>
      </c>
      <c r="Q66" s="18" t="s">
        <v>382</v>
      </c>
      <c r="R66" s="18" t="s">
        <v>383</v>
      </c>
      <c r="S66" s="49">
        <v>18780555355</v>
      </c>
      <c r="T66" s="18"/>
    </row>
    <row r="67" ht="24" spans="1:20">
      <c r="A67" s="18">
        <v>56</v>
      </c>
      <c r="B67" s="18" t="s">
        <v>384</v>
      </c>
      <c r="C67" s="18" t="s">
        <v>29</v>
      </c>
      <c r="D67" s="18" t="s">
        <v>30</v>
      </c>
      <c r="E67" s="18" t="s">
        <v>385</v>
      </c>
      <c r="F67" s="26" t="s">
        <v>386</v>
      </c>
      <c r="G67" s="18" t="s">
        <v>56</v>
      </c>
      <c r="H67" s="18" t="s">
        <v>387</v>
      </c>
      <c r="I67" s="37">
        <v>2</v>
      </c>
      <c r="J67" s="18" t="s">
        <v>35</v>
      </c>
      <c r="K67" s="63" t="s">
        <v>89</v>
      </c>
      <c r="L67" s="18" t="s">
        <v>33</v>
      </c>
      <c r="M67" s="45">
        <v>1.5</v>
      </c>
      <c r="N67" s="18" t="s">
        <v>57</v>
      </c>
      <c r="O67" s="18" t="s">
        <v>114</v>
      </c>
      <c r="P67" s="48">
        <v>3</v>
      </c>
      <c r="Q67" s="18" t="s">
        <v>388</v>
      </c>
      <c r="R67" s="18" t="s">
        <v>389</v>
      </c>
      <c r="S67" s="49">
        <v>15881430001</v>
      </c>
      <c r="T67" s="18"/>
    </row>
    <row r="68" ht="34" customHeight="true" spans="1:20">
      <c r="A68" s="18">
        <v>57</v>
      </c>
      <c r="B68" s="18" t="s">
        <v>390</v>
      </c>
      <c r="C68" s="18" t="s">
        <v>29</v>
      </c>
      <c r="D68" s="18" t="s">
        <v>30</v>
      </c>
      <c r="E68" s="18" t="s">
        <v>391</v>
      </c>
      <c r="F68" s="26" t="s">
        <v>392</v>
      </c>
      <c r="G68" s="18" t="s">
        <v>56</v>
      </c>
      <c r="H68" s="18" t="s">
        <v>393</v>
      </c>
      <c r="I68" s="37">
        <v>1.7383</v>
      </c>
      <c r="J68" s="18" t="s">
        <v>64</v>
      </c>
      <c r="K68" s="18" t="s">
        <v>36</v>
      </c>
      <c r="L68" s="18" t="s">
        <v>66</v>
      </c>
      <c r="M68" s="45">
        <v>0.69532</v>
      </c>
      <c r="N68" s="18" t="s">
        <v>57</v>
      </c>
      <c r="O68" s="18" t="s">
        <v>67</v>
      </c>
      <c r="P68" s="18">
        <v>4</v>
      </c>
      <c r="Q68" s="18" t="s">
        <v>394</v>
      </c>
      <c r="R68" s="18" t="s">
        <v>395</v>
      </c>
      <c r="S68" s="49" t="s">
        <v>396</v>
      </c>
      <c r="T68" s="18"/>
    </row>
    <row r="69" ht="58" customHeight="true" spans="1:20">
      <c r="A69" s="18">
        <v>58</v>
      </c>
      <c r="B69" s="18" t="s">
        <v>397</v>
      </c>
      <c r="C69" s="18" t="s">
        <v>29</v>
      </c>
      <c r="D69" s="18" t="s">
        <v>30</v>
      </c>
      <c r="E69" s="18" t="s">
        <v>398</v>
      </c>
      <c r="F69" s="26" t="s">
        <v>399</v>
      </c>
      <c r="G69" s="18" t="s">
        <v>62</v>
      </c>
      <c r="H69" s="18" t="s">
        <v>157</v>
      </c>
      <c r="I69" s="37">
        <v>0.380662</v>
      </c>
      <c r="J69" s="18" t="s">
        <v>64</v>
      </c>
      <c r="K69" s="18" t="s">
        <v>65</v>
      </c>
      <c r="L69" s="18" t="s">
        <v>66</v>
      </c>
      <c r="M69" s="45">
        <v>0.2</v>
      </c>
      <c r="N69" s="18" t="s">
        <v>37</v>
      </c>
      <c r="O69" s="18" t="s">
        <v>67</v>
      </c>
      <c r="P69" s="18">
        <v>2.1</v>
      </c>
      <c r="Q69" s="18" t="s">
        <v>400</v>
      </c>
      <c r="R69" s="18" t="s">
        <v>401</v>
      </c>
      <c r="S69" s="49" t="s">
        <v>402</v>
      </c>
      <c r="T69" s="18"/>
    </row>
    <row r="70" s="2" customFormat="true" ht="35" customHeight="true" spans="1:16382">
      <c r="A70" s="16"/>
      <c r="B70" s="17" t="s">
        <v>403</v>
      </c>
      <c r="C70" s="16" t="s">
        <v>404</v>
      </c>
      <c r="D70" s="16"/>
      <c r="E70" s="16"/>
      <c r="F70" s="16"/>
      <c r="G70" s="16"/>
      <c r="H70" s="16"/>
      <c r="I70" s="16">
        <v>25.3</v>
      </c>
      <c r="J70" s="16"/>
      <c r="K70" s="16"/>
      <c r="L70" s="16"/>
      <c r="M70" s="16">
        <v>8.8</v>
      </c>
      <c r="N70" s="16"/>
      <c r="O70" s="16"/>
      <c r="P70" s="16"/>
      <c r="Q70" s="16"/>
      <c r="R70" s="16"/>
      <c r="S70" s="16"/>
      <c r="T70" s="16"/>
      <c r="XEU70" s="16"/>
      <c r="XEV70" s="16"/>
      <c r="XEW70" s="17"/>
      <c r="XEX70" s="16"/>
      <c r="XEY70" s="16"/>
      <c r="XEZ70" s="16"/>
      <c r="XFA70" s="16"/>
      <c r="XFB70" s="16"/>
    </row>
    <row r="71" ht="72" spans="1:20">
      <c r="A71" s="18">
        <v>59</v>
      </c>
      <c r="B71" s="18" t="s">
        <v>405</v>
      </c>
      <c r="C71" s="18" t="s">
        <v>29</v>
      </c>
      <c r="D71" s="18" t="s">
        <v>78</v>
      </c>
      <c r="E71" s="18" t="s">
        <v>406</v>
      </c>
      <c r="F71" s="26" t="s">
        <v>407</v>
      </c>
      <c r="G71" s="18" t="s">
        <v>56</v>
      </c>
      <c r="H71" s="18" t="s">
        <v>408</v>
      </c>
      <c r="I71" s="37">
        <v>15.7</v>
      </c>
      <c r="J71" s="18" t="s">
        <v>64</v>
      </c>
      <c r="K71" s="18" t="s">
        <v>409</v>
      </c>
      <c r="L71" s="18" t="s">
        <v>66</v>
      </c>
      <c r="M71" s="45">
        <v>8</v>
      </c>
      <c r="N71" s="18" t="s">
        <v>37</v>
      </c>
      <c r="O71" s="18" t="s">
        <v>410</v>
      </c>
      <c r="P71" s="18">
        <v>10.5</v>
      </c>
      <c r="Q71" s="18" t="s">
        <v>411</v>
      </c>
      <c r="R71" s="18" t="s">
        <v>412</v>
      </c>
      <c r="S71" s="18">
        <v>13547190688</v>
      </c>
      <c r="T71" s="18"/>
    </row>
    <row r="72" ht="48" spans="1:20">
      <c r="A72" s="18">
        <v>60</v>
      </c>
      <c r="B72" s="18" t="s">
        <v>413</v>
      </c>
      <c r="C72" s="18" t="s">
        <v>29</v>
      </c>
      <c r="D72" s="18" t="s">
        <v>30</v>
      </c>
      <c r="E72" s="18" t="s">
        <v>414</v>
      </c>
      <c r="F72" s="26" t="s">
        <v>415</v>
      </c>
      <c r="G72" s="18" t="s">
        <v>62</v>
      </c>
      <c r="H72" s="18" t="s">
        <v>416</v>
      </c>
      <c r="I72" s="37">
        <v>5.7</v>
      </c>
      <c r="J72" s="18" t="s">
        <v>64</v>
      </c>
      <c r="K72" s="18" t="s">
        <v>65</v>
      </c>
      <c r="L72" s="18" t="s">
        <v>66</v>
      </c>
      <c r="M72" s="45">
        <v>0.2</v>
      </c>
      <c r="N72" s="18" t="s">
        <v>37</v>
      </c>
      <c r="O72" s="18" t="s">
        <v>417</v>
      </c>
      <c r="P72" s="18">
        <v>6</v>
      </c>
      <c r="Q72" s="18" t="s">
        <v>418</v>
      </c>
      <c r="R72" s="18" t="s">
        <v>419</v>
      </c>
      <c r="S72" s="18">
        <v>15351401717</v>
      </c>
      <c r="T72" s="19"/>
    </row>
    <row r="73" ht="72" spans="1:20">
      <c r="A73" s="18">
        <v>61</v>
      </c>
      <c r="B73" s="18" t="s">
        <v>420</v>
      </c>
      <c r="C73" s="18" t="s">
        <v>29</v>
      </c>
      <c r="D73" s="18" t="s">
        <v>78</v>
      </c>
      <c r="E73" s="18" t="s">
        <v>406</v>
      </c>
      <c r="F73" s="26" t="s">
        <v>421</v>
      </c>
      <c r="G73" s="18" t="s">
        <v>56</v>
      </c>
      <c r="H73" s="18" t="s">
        <v>422</v>
      </c>
      <c r="I73" s="37">
        <v>3.9</v>
      </c>
      <c r="J73" s="18" t="s">
        <v>64</v>
      </c>
      <c r="K73" s="18" t="s">
        <v>409</v>
      </c>
      <c r="L73" s="18" t="s">
        <v>66</v>
      </c>
      <c r="M73" s="45">
        <v>0.6</v>
      </c>
      <c r="N73" s="18" t="s">
        <v>37</v>
      </c>
      <c r="O73" s="18" t="s">
        <v>423</v>
      </c>
      <c r="P73" s="18">
        <v>6</v>
      </c>
      <c r="Q73" s="18" t="s">
        <v>424</v>
      </c>
      <c r="R73" s="18" t="s">
        <v>425</v>
      </c>
      <c r="S73" s="18">
        <v>13981260318</v>
      </c>
      <c r="T73" s="18"/>
    </row>
    <row r="74" s="2" customFormat="true" ht="35" customHeight="true" spans="1:16382">
      <c r="A74" s="16"/>
      <c r="B74" s="17" t="s">
        <v>426</v>
      </c>
      <c r="C74" s="16" t="s">
        <v>140</v>
      </c>
      <c r="D74" s="16"/>
      <c r="E74" s="16"/>
      <c r="F74" s="16"/>
      <c r="G74" s="16"/>
      <c r="H74" s="16"/>
      <c r="I74" s="16">
        <v>37.382213</v>
      </c>
      <c r="J74" s="16"/>
      <c r="K74" s="16"/>
      <c r="L74" s="16"/>
      <c r="M74" s="16">
        <v>7.55</v>
      </c>
      <c r="N74" s="16"/>
      <c r="O74" s="16"/>
      <c r="P74" s="16"/>
      <c r="Q74" s="16"/>
      <c r="R74" s="16"/>
      <c r="S74" s="16"/>
      <c r="T74" s="16"/>
      <c r="XEM74" s="16"/>
      <c r="XEN74" s="16"/>
      <c r="XEO74" s="17"/>
      <c r="XEP74" s="16"/>
      <c r="XEQ74" s="16"/>
      <c r="XER74" s="16"/>
      <c r="XES74" s="16"/>
      <c r="XET74" s="16"/>
      <c r="XEU74" s="16"/>
      <c r="XEV74" s="16"/>
      <c r="XEW74" s="17"/>
      <c r="XEX74" s="16"/>
      <c r="XEY74" s="16"/>
      <c r="XEZ74" s="16"/>
      <c r="XFA74" s="16"/>
      <c r="XFB74" s="16"/>
    </row>
    <row r="75" ht="49" customHeight="true" spans="1:20">
      <c r="A75" s="18">
        <v>62</v>
      </c>
      <c r="B75" s="18" t="s">
        <v>427</v>
      </c>
      <c r="C75" s="57" t="s">
        <v>29</v>
      </c>
      <c r="D75" s="18" t="s">
        <v>30</v>
      </c>
      <c r="E75" s="18" t="s">
        <v>428</v>
      </c>
      <c r="F75" s="26" t="s">
        <v>429</v>
      </c>
      <c r="G75" s="18" t="s">
        <v>56</v>
      </c>
      <c r="H75" s="18" t="s">
        <v>430</v>
      </c>
      <c r="I75" s="37">
        <v>9.2847</v>
      </c>
      <c r="J75" s="18" t="s">
        <v>64</v>
      </c>
      <c r="K75" s="63" t="s">
        <v>65</v>
      </c>
      <c r="L75" s="18" t="s">
        <v>33</v>
      </c>
      <c r="M75" s="45">
        <v>0.5</v>
      </c>
      <c r="N75" s="18" t="s">
        <v>57</v>
      </c>
      <c r="O75" s="18" t="s">
        <v>67</v>
      </c>
      <c r="P75" s="48">
        <v>3</v>
      </c>
      <c r="Q75" s="18" t="s">
        <v>431</v>
      </c>
      <c r="R75" s="18" t="s">
        <v>432</v>
      </c>
      <c r="S75" s="18">
        <v>18508256225</v>
      </c>
      <c r="T75" s="18"/>
    </row>
    <row r="76" ht="60" spans="1:20">
      <c r="A76" s="18">
        <v>63</v>
      </c>
      <c r="B76" s="18" t="s">
        <v>433</v>
      </c>
      <c r="C76" s="57" t="s">
        <v>29</v>
      </c>
      <c r="D76" s="18" t="s">
        <v>30</v>
      </c>
      <c r="E76" s="18" t="s">
        <v>434</v>
      </c>
      <c r="F76" s="26" t="s">
        <v>435</v>
      </c>
      <c r="G76" s="18" t="s">
        <v>42</v>
      </c>
      <c r="H76" s="18" t="s">
        <v>436</v>
      </c>
      <c r="I76" s="37">
        <v>4.4</v>
      </c>
      <c r="J76" s="18" t="s">
        <v>64</v>
      </c>
      <c r="K76" s="64" t="s">
        <v>65</v>
      </c>
      <c r="L76" s="18" t="s">
        <v>66</v>
      </c>
      <c r="M76" s="45">
        <v>3</v>
      </c>
      <c r="N76" s="18" t="s">
        <v>57</v>
      </c>
      <c r="O76" s="18" t="s">
        <v>67</v>
      </c>
      <c r="P76" s="48">
        <v>8</v>
      </c>
      <c r="Q76" s="18" t="s">
        <v>437</v>
      </c>
      <c r="R76" s="18" t="s">
        <v>438</v>
      </c>
      <c r="S76" s="18">
        <v>15881936282</v>
      </c>
      <c r="T76" s="18"/>
    </row>
    <row r="77" ht="48" spans="1:20">
      <c r="A77" s="18">
        <v>64</v>
      </c>
      <c r="B77" s="18" t="s">
        <v>439</v>
      </c>
      <c r="C77" s="18" t="s">
        <v>29</v>
      </c>
      <c r="D77" s="18" t="s">
        <v>30</v>
      </c>
      <c r="E77" s="18" t="s">
        <v>440</v>
      </c>
      <c r="F77" s="26" t="s">
        <v>441</v>
      </c>
      <c r="G77" s="18" t="s">
        <v>62</v>
      </c>
      <c r="H77" s="18" t="s">
        <v>442</v>
      </c>
      <c r="I77" s="37">
        <v>20</v>
      </c>
      <c r="J77" s="18" t="s">
        <v>64</v>
      </c>
      <c r="K77" s="18" t="s">
        <v>65</v>
      </c>
      <c r="L77" s="18" t="s">
        <v>66</v>
      </c>
      <c r="M77" s="45">
        <v>2</v>
      </c>
      <c r="N77" s="18" t="s">
        <v>37</v>
      </c>
      <c r="O77" s="18" t="s">
        <v>443</v>
      </c>
      <c r="P77" s="36">
        <v>11</v>
      </c>
      <c r="Q77" s="18" t="s">
        <v>444</v>
      </c>
      <c r="R77" s="18" t="s">
        <v>445</v>
      </c>
      <c r="S77" s="18">
        <v>18011177331</v>
      </c>
      <c r="T77" s="18"/>
    </row>
    <row r="78" ht="36" spans="1:20">
      <c r="A78" s="18">
        <v>65</v>
      </c>
      <c r="B78" s="41" t="s">
        <v>446</v>
      </c>
      <c r="C78" s="41" t="s">
        <v>29</v>
      </c>
      <c r="D78" s="41" t="s">
        <v>30</v>
      </c>
      <c r="E78" s="41" t="s">
        <v>447</v>
      </c>
      <c r="F78" s="59" t="s">
        <v>448</v>
      </c>
      <c r="G78" s="19" t="s">
        <v>33</v>
      </c>
      <c r="H78" s="41" t="s">
        <v>449</v>
      </c>
      <c r="I78" s="37">
        <v>2</v>
      </c>
      <c r="J78" s="41" t="s">
        <v>35</v>
      </c>
      <c r="K78" s="41" t="s">
        <v>65</v>
      </c>
      <c r="L78" s="41" t="s">
        <v>33</v>
      </c>
      <c r="M78" s="45">
        <v>1.5</v>
      </c>
      <c r="N78" s="19" t="s">
        <v>57</v>
      </c>
      <c r="O78" s="41" t="s">
        <v>450</v>
      </c>
      <c r="P78" s="46">
        <v>5</v>
      </c>
      <c r="Q78" s="41" t="s">
        <v>451</v>
      </c>
      <c r="R78" s="41" t="s">
        <v>452</v>
      </c>
      <c r="S78" s="41">
        <v>15182576877</v>
      </c>
      <c r="T78" s="19"/>
    </row>
    <row r="79" ht="36" spans="1:20">
      <c r="A79" s="18">
        <v>66</v>
      </c>
      <c r="B79" s="18" t="s">
        <v>453</v>
      </c>
      <c r="C79" s="57" t="s">
        <v>29</v>
      </c>
      <c r="D79" s="18" t="s">
        <v>30</v>
      </c>
      <c r="E79" s="18" t="s">
        <v>454</v>
      </c>
      <c r="F79" s="26" t="s">
        <v>455</v>
      </c>
      <c r="G79" s="18" t="s">
        <v>62</v>
      </c>
      <c r="H79" s="18" t="s">
        <v>456</v>
      </c>
      <c r="I79" s="37">
        <v>1.5</v>
      </c>
      <c r="J79" s="18" t="s">
        <v>64</v>
      </c>
      <c r="K79" s="18" t="s">
        <v>65</v>
      </c>
      <c r="L79" s="18" t="s">
        <v>66</v>
      </c>
      <c r="M79" s="45">
        <v>0.5</v>
      </c>
      <c r="N79" s="18" t="s">
        <v>37</v>
      </c>
      <c r="O79" s="18" t="s">
        <v>457</v>
      </c>
      <c r="P79" s="48">
        <v>5</v>
      </c>
      <c r="Q79" s="18" t="s">
        <v>458</v>
      </c>
      <c r="R79" s="18" t="s">
        <v>459</v>
      </c>
      <c r="S79" s="18">
        <v>13982518969</v>
      </c>
      <c r="T79" s="41"/>
    </row>
    <row r="80" ht="48" spans="1:20">
      <c r="A80" s="18">
        <v>67</v>
      </c>
      <c r="B80" s="19" t="s">
        <v>460</v>
      </c>
      <c r="C80" s="19" t="s">
        <v>29</v>
      </c>
      <c r="D80" s="19" t="s">
        <v>78</v>
      </c>
      <c r="E80" s="19" t="s">
        <v>461</v>
      </c>
      <c r="F80" s="27" t="s">
        <v>462</v>
      </c>
      <c r="G80" s="19" t="s">
        <v>33</v>
      </c>
      <c r="H80" s="19" t="s">
        <v>157</v>
      </c>
      <c r="I80" s="37">
        <v>0.197513</v>
      </c>
      <c r="J80" s="19" t="s">
        <v>64</v>
      </c>
      <c r="K80" s="41" t="s">
        <v>65</v>
      </c>
      <c r="L80" s="19" t="s">
        <v>33</v>
      </c>
      <c r="M80" s="45">
        <v>0.05</v>
      </c>
      <c r="N80" s="19" t="s">
        <v>37</v>
      </c>
      <c r="O80" s="19" t="s">
        <v>114</v>
      </c>
      <c r="P80" s="46">
        <v>5</v>
      </c>
      <c r="Q80" s="19" t="s">
        <v>463</v>
      </c>
      <c r="R80" s="19" t="s">
        <v>464</v>
      </c>
      <c r="S80" s="39">
        <v>13550789552</v>
      </c>
      <c r="T80" s="19"/>
    </row>
    <row r="81" s="2" customFormat="true" ht="35" customHeight="true" spans="1:16382">
      <c r="A81" s="16"/>
      <c r="B81" s="17" t="s">
        <v>465</v>
      </c>
      <c r="C81" s="16" t="s">
        <v>404</v>
      </c>
      <c r="D81" s="16"/>
      <c r="E81" s="16"/>
      <c r="F81" s="16"/>
      <c r="G81" s="16"/>
      <c r="H81" s="16"/>
      <c r="I81" s="16">
        <v>6.85</v>
      </c>
      <c r="J81" s="16"/>
      <c r="K81" s="16"/>
      <c r="L81" s="16"/>
      <c r="M81" s="16">
        <v>3.68</v>
      </c>
      <c r="N81" s="16"/>
      <c r="O81" s="16"/>
      <c r="P81" s="16"/>
      <c r="Q81" s="16"/>
      <c r="R81" s="16"/>
      <c r="S81" s="16"/>
      <c r="T81" s="16"/>
      <c r="XEM81" s="16"/>
      <c r="XEN81" s="16"/>
      <c r="XEO81" s="17"/>
      <c r="XEP81" s="16"/>
      <c r="XEQ81" s="16"/>
      <c r="XER81" s="16"/>
      <c r="XES81" s="16"/>
      <c r="XET81" s="16"/>
      <c r="XEU81" s="16"/>
      <c r="XEV81" s="16"/>
      <c r="XEW81" s="17"/>
      <c r="XEX81" s="16"/>
      <c r="XEY81" s="16"/>
      <c r="XEZ81" s="16"/>
      <c r="XFA81" s="16"/>
      <c r="XFB81" s="16"/>
    </row>
    <row r="82" ht="96" customHeight="true" spans="1:21">
      <c r="A82" s="18">
        <v>68</v>
      </c>
      <c r="B82" s="18" t="s">
        <v>466</v>
      </c>
      <c r="C82" s="18" t="s">
        <v>29</v>
      </c>
      <c r="D82" s="18" t="s">
        <v>30</v>
      </c>
      <c r="E82" s="18" t="s">
        <v>467</v>
      </c>
      <c r="F82" s="26" t="s">
        <v>468</v>
      </c>
      <c r="G82" s="18" t="s">
        <v>33</v>
      </c>
      <c r="H82" s="18" t="s">
        <v>469</v>
      </c>
      <c r="I82" s="37">
        <v>4</v>
      </c>
      <c r="J82" s="18" t="s">
        <v>64</v>
      </c>
      <c r="K82" s="18" t="s">
        <v>65</v>
      </c>
      <c r="L82" s="18" t="s">
        <v>66</v>
      </c>
      <c r="M82" s="45">
        <v>2</v>
      </c>
      <c r="N82" s="18" t="s">
        <v>57</v>
      </c>
      <c r="O82" s="18" t="s">
        <v>450</v>
      </c>
      <c r="P82" s="36">
        <v>6</v>
      </c>
      <c r="Q82" s="18" t="s">
        <v>470</v>
      </c>
      <c r="R82" s="18" t="s">
        <v>471</v>
      </c>
      <c r="S82" s="49">
        <v>17828289037</v>
      </c>
      <c r="T82" s="18"/>
      <c r="U82" s="26"/>
    </row>
    <row r="83" ht="84" customHeight="true" spans="1:21">
      <c r="A83" s="18">
        <v>69</v>
      </c>
      <c r="B83" s="18" t="s">
        <v>472</v>
      </c>
      <c r="C83" s="18" t="s">
        <v>29</v>
      </c>
      <c r="D83" s="18" t="s">
        <v>30</v>
      </c>
      <c r="E83" s="18" t="s">
        <v>467</v>
      </c>
      <c r="F83" s="26" t="s">
        <v>473</v>
      </c>
      <c r="G83" s="18" t="s">
        <v>33</v>
      </c>
      <c r="H83" s="18" t="s">
        <v>469</v>
      </c>
      <c r="I83" s="37">
        <v>2</v>
      </c>
      <c r="J83" s="18" t="s">
        <v>64</v>
      </c>
      <c r="K83" s="18" t="s">
        <v>65</v>
      </c>
      <c r="L83" s="18" t="s">
        <v>66</v>
      </c>
      <c r="M83" s="45">
        <v>1</v>
      </c>
      <c r="N83" s="18" t="s">
        <v>57</v>
      </c>
      <c r="O83" s="18" t="s">
        <v>450</v>
      </c>
      <c r="P83" s="66">
        <v>6</v>
      </c>
      <c r="Q83" s="18" t="s">
        <v>474</v>
      </c>
      <c r="R83" s="18" t="s">
        <v>475</v>
      </c>
      <c r="S83" s="49">
        <v>18011196562</v>
      </c>
      <c r="T83" s="18"/>
      <c r="U83" s="27"/>
    </row>
    <row r="84" ht="109" customHeight="true" spans="1:21">
      <c r="A84" s="18">
        <v>70</v>
      </c>
      <c r="B84" s="18" t="s">
        <v>476</v>
      </c>
      <c r="C84" s="18" t="s">
        <v>29</v>
      </c>
      <c r="D84" s="18" t="s">
        <v>59</v>
      </c>
      <c r="E84" s="18" t="s">
        <v>477</v>
      </c>
      <c r="F84" s="26" t="s">
        <v>478</v>
      </c>
      <c r="G84" s="18" t="s">
        <v>62</v>
      </c>
      <c r="H84" s="18" t="s">
        <v>479</v>
      </c>
      <c r="I84" s="37">
        <v>0.85</v>
      </c>
      <c r="J84" s="18" t="s">
        <v>64</v>
      </c>
      <c r="K84" s="18" t="s">
        <v>65</v>
      </c>
      <c r="L84" s="18" t="s">
        <v>66</v>
      </c>
      <c r="M84" s="45">
        <v>0.68</v>
      </c>
      <c r="N84" s="18" t="s">
        <v>57</v>
      </c>
      <c r="O84" s="18" t="s">
        <v>67</v>
      </c>
      <c r="P84" s="36">
        <v>6</v>
      </c>
      <c r="Q84" s="54" t="s">
        <v>480</v>
      </c>
      <c r="R84" s="54" t="s">
        <v>481</v>
      </c>
      <c r="S84" s="55" t="s">
        <v>482</v>
      </c>
      <c r="T84" s="18"/>
      <c r="U84" s="26"/>
    </row>
    <row r="85" s="2" customFormat="true" ht="35" customHeight="true" spans="1:16382">
      <c r="A85" s="16"/>
      <c r="B85" s="17" t="s">
        <v>483</v>
      </c>
      <c r="C85" s="16" t="s">
        <v>484</v>
      </c>
      <c r="D85" s="16"/>
      <c r="E85" s="16"/>
      <c r="F85" s="16"/>
      <c r="G85" s="16"/>
      <c r="H85" s="16"/>
      <c r="I85" s="16">
        <v>69</v>
      </c>
      <c r="J85" s="16"/>
      <c r="K85" s="16"/>
      <c r="L85" s="16"/>
      <c r="M85" s="16">
        <v>30.5</v>
      </c>
      <c r="N85" s="16"/>
      <c r="O85" s="16"/>
      <c r="P85" s="16"/>
      <c r="Q85" s="16"/>
      <c r="R85" s="16"/>
      <c r="S85" s="16"/>
      <c r="T85" s="16"/>
      <c r="XEM85" s="16"/>
      <c r="XEN85" s="16"/>
      <c r="XEO85" s="17"/>
      <c r="XEP85" s="16"/>
      <c r="XEQ85" s="16"/>
      <c r="XER85" s="16"/>
      <c r="XES85" s="16"/>
      <c r="XET85" s="16"/>
      <c r="XEU85" s="16"/>
      <c r="XEV85" s="16"/>
      <c r="XEW85" s="17"/>
      <c r="XEX85" s="16"/>
      <c r="XEY85" s="16"/>
      <c r="XEZ85" s="16"/>
      <c r="XFA85" s="16"/>
      <c r="XFB85" s="16"/>
    </row>
    <row r="86" ht="60" spans="1:21">
      <c r="A86" s="18">
        <v>71</v>
      </c>
      <c r="B86" s="18" t="s">
        <v>485</v>
      </c>
      <c r="C86" s="18" t="s">
        <v>29</v>
      </c>
      <c r="D86" s="18" t="s">
        <v>78</v>
      </c>
      <c r="E86" s="18" t="s">
        <v>486</v>
      </c>
      <c r="F86" s="26" t="s">
        <v>487</v>
      </c>
      <c r="G86" s="18" t="s">
        <v>56</v>
      </c>
      <c r="H86" s="18" t="s">
        <v>488</v>
      </c>
      <c r="I86" s="37">
        <v>55</v>
      </c>
      <c r="J86" s="19" t="s">
        <v>64</v>
      </c>
      <c r="K86" s="18" t="s">
        <v>65</v>
      </c>
      <c r="L86" s="19" t="s">
        <v>66</v>
      </c>
      <c r="M86" s="45">
        <v>22.5</v>
      </c>
      <c r="N86" s="19" t="s">
        <v>57</v>
      </c>
      <c r="O86" s="19" t="s">
        <v>67</v>
      </c>
      <c r="P86" s="19">
        <v>10</v>
      </c>
      <c r="Q86" s="19" t="s">
        <v>489</v>
      </c>
      <c r="R86" s="19" t="s">
        <v>490</v>
      </c>
      <c r="S86" s="19">
        <v>13696140246</v>
      </c>
      <c r="T86" s="18"/>
      <c r="U86" s="26"/>
    </row>
    <row r="87" ht="102" customHeight="true" spans="1:21">
      <c r="A87" s="18">
        <v>72</v>
      </c>
      <c r="B87" s="18" t="s">
        <v>491</v>
      </c>
      <c r="C87" s="18" t="s">
        <v>29</v>
      </c>
      <c r="D87" s="18" t="s">
        <v>78</v>
      </c>
      <c r="E87" s="18" t="s">
        <v>486</v>
      </c>
      <c r="F87" s="26" t="s">
        <v>492</v>
      </c>
      <c r="G87" s="18" t="s">
        <v>56</v>
      </c>
      <c r="H87" s="18" t="s">
        <v>493</v>
      </c>
      <c r="I87" s="37">
        <v>10</v>
      </c>
      <c r="J87" s="19" t="s">
        <v>35</v>
      </c>
      <c r="K87" s="18" t="s">
        <v>36</v>
      </c>
      <c r="L87" s="19" t="s">
        <v>33</v>
      </c>
      <c r="M87" s="45">
        <v>5</v>
      </c>
      <c r="N87" s="19" t="s">
        <v>57</v>
      </c>
      <c r="O87" s="19" t="s">
        <v>67</v>
      </c>
      <c r="P87" s="19">
        <v>10</v>
      </c>
      <c r="Q87" s="19" t="s">
        <v>494</v>
      </c>
      <c r="R87" s="19" t="s">
        <v>495</v>
      </c>
      <c r="S87" s="19">
        <v>15183365553</v>
      </c>
      <c r="T87" s="18"/>
      <c r="U87" s="26"/>
    </row>
    <row r="88" ht="120" spans="1:21">
      <c r="A88" s="18">
        <v>73</v>
      </c>
      <c r="B88" s="18" t="s">
        <v>496</v>
      </c>
      <c r="C88" s="18" t="s">
        <v>44</v>
      </c>
      <c r="D88" s="18" t="s">
        <v>78</v>
      </c>
      <c r="E88" s="18" t="s">
        <v>497</v>
      </c>
      <c r="F88" s="26" t="s">
        <v>498</v>
      </c>
      <c r="G88" s="18" t="s">
        <v>62</v>
      </c>
      <c r="H88" s="18" t="s">
        <v>499</v>
      </c>
      <c r="I88" s="37">
        <v>2</v>
      </c>
      <c r="J88" s="19" t="s">
        <v>35</v>
      </c>
      <c r="K88" s="19" t="s">
        <v>500</v>
      </c>
      <c r="L88" s="19" t="s">
        <v>33</v>
      </c>
      <c r="M88" s="45">
        <v>2</v>
      </c>
      <c r="N88" s="19" t="s">
        <v>51</v>
      </c>
      <c r="O88" s="19" t="s">
        <v>501</v>
      </c>
      <c r="P88" s="19">
        <v>15</v>
      </c>
      <c r="Q88" s="19" t="s">
        <v>502</v>
      </c>
      <c r="R88" s="19" t="s">
        <v>503</v>
      </c>
      <c r="S88" s="19">
        <v>13990783093</v>
      </c>
      <c r="T88" s="18"/>
      <c r="U88" s="26"/>
    </row>
    <row r="89" ht="36" spans="1:21">
      <c r="A89" s="18">
        <v>74</v>
      </c>
      <c r="B89" s="18" t="s">
        <v>504</v>
      </c>
      <c r="C89" s="18" t="s">
        <v>29</v>
      </c>
      <c r="D89" s="18" t="s">
        <v>41</v>
      </c>
      <c r="E89" s="18" t="s">
        <v>497</v>
      </c>
      <c r="F89" s="26" t="s">
        <v>505</v>
      </c>
      <c r="G89" s="18" t="s">
        <v>62</v>
      </c>
      <c r="H89" s="18" t="s">
        <v>506</v>
      </c>
      <c r="I89" s="37">
        <v>2</v>
      </c>
      <c r="J89" s="19" t="s">
        <v>64</v>
      </c>
      <c r="K89" s="18" t="s">
        <v>89</v>
      </c>
      <c r="L89" s="19" t="s">
        <v>66</v>
      </c>
      <c r="M89" s="45">
        <v>1</v>
      </c>
      <c r="N89" s="19" t="s">
        <v>37</v>
      </c>
      <c r="O89" s="19" t="s">
        <v>501</v>
      </c>
      <c r="P89" s="19">
        <v>10</v>
      </c>
      <c r="Q89" s="19" t="s">
        <v>507</v>
      </c>
      <c r="R89" s="19" t="s">
        <v>503</v>
      </c>
      <c r="S89" s="19">
        <v>13990783093</v>
      </c>
      <c r="T89" s="18"/>
      <c r="U89" s="26"/>
    </row>
    <row r="90" s="2" customFormat="true" ht="35" customHeight="true" spans="1:16382">
      <c r="A90" s="16"/>
      <c r="B90" s="17" t="s">
        <v>508</v>
      </c>
      <c r="C90" s="16" t="s">
        <v>509</v>
      </c>
      <c r="D90" s="16"/>
      <c r="E90" s="16"/>
      <c r="F90" s="16"/>
      <c r="G90" s="16"/>
      <c r="H90" s="16"/>
      <c r="I90" s="16">
        <v>96.456</v>
      </c>
      <c r="J90" s="16"/>
      <c r="K90" s="16"/>
      <c r="L90" s="16"/>
      <c r="M90" s="16">
        <v>28.6993</v>
      </c>
      <c r="N90" s="16"/>
      <c r="O90" s="16"/>
      <c r="P90" s="16"/>
      <c r="Q90" s="16"/>
      <c r="R90" s="16"/>
      <c r="S90" s="16"/>
      <c r="T90" s="16"/>
      <c r="XEM90" s="16"/>
      <c r="XEN90" s="16"/>
      <c r="XEO90" s="17"/>
      <c r="XEP90" s="16"/>
      <c r="XEQ90" s="16"/>
      <c r="XER90" s="16"/>
      <c r="XES90" s="16"/>
      <c r="XET90" s="16"/>
      <c r="XEU90" s="16"/>
      <c r="XEV90" s="16"/>
      <c r="XEW90" s="17"/>
      <c r="XEX90" s="16"/>
      <c r="XEY90" s="16"/>
      <c r="XEZ90" s="16"/>
      <c r="XFA90" s="16"/>
      <c r="XFB90" s="16"/>
    </row>
    <row r="91" ht="36" spans="1:21">
      <c r="A91" s="18">
        <v>75</v>
      </c>
      <c r="B91" s="18" t="s">
        <v>510</v>
      </c>
      <c r="C91" s="18" t="s">
        <v>29</v>
      </c>
      <c r="D91" s="18" t="s">
        <v>30</v>
      </c>
      <c r="E91" s="18" t="s">
        <v>511</v>
      </c>
      <c r="F91" s="26" t="s">
        <v>512</v>
      </c>
      <c r="G91" s="18" t="s">
        <v>56</v>
      </c>
      <c r="H91" s="18" t="s">
        <v>513</v>
      </c>
      <c r="I91" s="37">
        <v>12.5</v>
      </c>
      <c r="J91" s="18" t="s">
        <v>35</v>
      </c>
      <c r="K91" s="18" t="s">
        <v>65</v>
      </c>
      <c r="L91" s="18" t="s">
        <v>33</v>
      </c>
      <c r="M91" s="45">
        <v>2.5</v>
      </c>
      <c r="N91" s="18" t="s">
        <v>37</v>
      </c>
      <c r="O91" s="18" t="s">
        <v>67</v>
      </c>
      <c r="P91" s="18">
        <v>7.87</v>
      </c>
      <c r="Q91" s="18" t="s">
        <v>514</v>
      </c>
      <c r="R91" s="18" t="s">
        <v>515</v>
      </c>
      <c r="S91" s="18">
        <v>15182998033</v>
      </c>
      <c r="T91" s="18"/>
      <c r="U91" s="26"/>
    </row>
    <row r="92" ht="36" spans="1:21">
      <c r="A92" s="18">
        <v>76</v>
      </c>
      <c r="B92" s="18" t="s">
        <v>516</v>
      </c>
      <c r="C92" s="18" t="s">
        <v>29</v>
      </c>
      <c r="D92" s="18" t="s">
        <v>30</v>
      </c>
      <c r="E92" s="18" t="s">
        <v>511</v>
      </c>
      <c r="F92" s="26" t="s">
        <v>517</v>
      </c>
      <c r="G92" s="18" t="s">
        <v>49</v>
      </c>
      <c r="H92" s="18" t="s">
        <v>518</v>
      </c>
      <c r="I92" s="37">
        <v>12</v>
      </c>
      <c r="J92" s="18" t="s">
        <v>35</v>
      </c>
      <c r="K92" s="18" t="s">
        <v>89</v>
      </c>
      <c r="L92" s="18" t="s">
        <v>33</v>
      </c>
      <c r="M92" s="45">
        <v>3</v>
      </c>
      <c r="N92" s="18" t="s">
        <v>37</v>
      </c>
      <c r="O92" s="18" t="s">
        <v>114</v>
      </c>
      <c r="P92" s="18">
        <v>7.5</v>
      </c>
      <c r="Q92" s="18" t="s">
        <v>519</v>
      </c>
      <c r="R92" s="18" t="s">
        <v>520</v>
      </c>
      <c r="S92" s="18">
        <v>13183756000</v>
      </c>
      <c r="T92" s="18"/>
      <c r="U92" s="26"/>
    </row>
    <row r="93" ht="78" customHeight="true" spans="1:21">
      <c r="A93" s="18">
        <v>77</v>
      </c>
      <c r="B93" s="18" t="s">
        <v>521</v>
      </c>
      <c r="C93" s="18" t="s">
        <v>29</v>
      </c>
      <c r="D93" s="18" t="s">
        <v>30</v>
      </c>
      <c r="E93" s="18" t="s">
        <v>511</v>
      </c>
      <c r="F93" s="26" t="s">
        <v>522</v>
      </c>
      <c r="G93" s="18" t="s">
        <v>56</v>
      </c>
      <c r="H93" s="18" t="s">
        <v>523</v>
      </c>
      <c r="I93" s="37">
        <v>11.3</v>
      </c>
      <c r="J93" s="18" t="s">
        <v>35</v>
      </c>
      <c r="K93" s="18" t="s">
        <v>89</v>
      </c>
      <c r="L93" s="18" t="s">
        <v>33</v>
      </c>
      <c r="M93" s="45">
        <v>3</v>
      </c>
      <c r="N93" s="18" t="s">
        <v>37</v>
      </c>
      <c r="O93" s="18" t="s">
        <v>67</v>
      </c>
      <c r="P93" s="18">
        <v>10</v>
      </c>
      <c r="Q93" s="18" t="s">
        <v>524</v>
      </c>
      <c r="R93" s="18" t="s">
        <v>525</v>
      </c>
      <c r="S93" s="18">
        <v>13198172360</v>
      </c>
      <c r="T93" s="18"/>
      <c r="U93" s="72"/>
    </row>
    <row r="94" ht="48" spans="1:21">
      <c r="A94" s="18">
        <v>78</v>
      </c>
      <c r="B94" s="18" t="s">
        <v>526</v>
      </c>
      <c r="C94" s="18" t="s">
        <v>29</v>
      </c>
      <c r="D94" s="18" t="s">
        <v>30</v>
      </c>
      <c r="E94" s="58" t="s">
        <v>511</v>
      </c>
      <c r="F94" s="26" t="s">
        <v>527</v>
      </c>
      <c r="G94" s="18" t="s">
        <v>33</v>
      </c>
      <c r="H94" s="18" t="s">
        <v>528</v>
      </c>
      <c r="I94" s="37">
        <v>8.361</v>
      </c>
      <c r="J94" s="18" t="s">
        <v>35</v>
      </c>
      <c r="K94" s="18" t="s">
        <v>74</v>
      </c>
      <c r="L94" s="18" t="s">
        <v>33</v>
      </c>
      <c r="M94" s="45">
        <v>2.5083</v>
      </c>
      <c r="N94" s="18" t="s">
        <v>37</v>
      </c>
      <c r="O94" s="18" t="s">
        <v>529</v>
      </c>
      <c r="P94" s="18">
        <v>15</v>
      </c>
      <c r="Q94" s="18" t="s">
        <v>530</v>
      </c>
      <c r="R94" s="18" t="s">
        <v>531</v>
      </c>
      <c r="S94" s="18">
        <v>18681700522</v>
      </c>
      <c r="T94" s="18"/>
      <c r="U94" s="26"/>
    </row>
    <row r="95" ht="85" customHeight="true" spans="1:21">
      <c r="A95" s="18">
        <v>79</v>
      </c>
      <c r="B95" s="18" t="s">
        <v>532</v>
      </c>
      <c r="C95" s="18" t="s">
        <v>29</v>
      </c>
      <c r="D95" s="18" t="s">
        <v>30</v>
      </c>
      <c r="E95" s="18" t="s">
        <v>533</v>
      </c>
      <c r="F95" s="26" t="s">
        <v>534</v>
      </c>
      <c r="G95" s="18" t="s">
        <v>42</v>
      </c>
      <c r="H95" s="18" t="s">
        <v>535</v>
      </c>
      <c r="I95" s="37">
        <v>6.3</v>
      </c>
      <c r="J95" s="18" t="s">
        <v>64</v>
      </c>
      <c r="K95" s="18" t="s">
        <v>65</v>
      </c>
      <c r="L95" s="18" t="s">
        <v>66</v>
      </c>
      <c r="M95" s="45">
        <v>5</v>
      </c>
      <c r="N95" s="18" t="s">
        <v>57</v>
      </c>
      <c r="O95" s="18" t="s">
        <v>67</v>
      </c>
      <c r="P95" s="18">
        <v>5</v>
      </c>
      <c r="Q95" s="18" t="s">
        <v>536</v>
      </c>
      <c r="R95" s="18" t="s">
        <v>537</v>
      </c>
      <c r="S95" s="18">
        <v>18584117805</v>
      </c>
      <c r="T95" s="18"/>
      <c r="U95" s="26"/>
    </row>
    <row r="96" ht="48" spans="1:21">
      <c r="A96" s="18">
        <v>80</v>
      </c>
      <c r="B96" s="19" t="s">
        <v>538</v>
      </c>
      <c r="C96" s="19" t="s">
        <v>29</v>
      </c>
      <c r="D96" s="19" t="s">
        <v>78</v>
      </c>
      <c r="E96" s="19" t="s">
        <v>511</v>
      </c>
      <c r="F96" s="27" t="s">
        <v>539</v>
      </c>
      <c r="G96" s="19" t="s">
        <v>49</v>
      </c>
      <c r="H96" s="19" t="s">
        <v>540</v>
      </c>
      <c r="I96" s="37">
        <v>5.89</v>
      </c>
      <c r="J96" s="19" t="s">
        <v>35</v>
      </c>
      <c r="K96" s="19" t="s">
        <v>65</v>
      </c>
      <c r="L96" s="19" t="s">
        <v>33</v>
      </c>
      <c r="M96" s="45">
        <v>1.39</v>
      </c>
      <c r="N96" s="19" t="s">
        <v>37</v>
      </c>
      <c r="O96" s="19" t="s">
        <v>541</v>
      </c>
      <c r="P96" s="19">
        <v>9.5</v>
      </c>
      <c r="Q96" s="19" t="s">
        <v>542</v>
      </c>
      <c r="R96" s="19" t="s">
        <v>543</v>
      </c>
      <c r="S96" s="19">
        <v>15181762333</v>
      </c>
      <c r="T96" s="19"/>
      <c r="U96" s="26"/>
    </row>
    <row r="97" ht="60" spans="1:21">
      <c r="A97" s="18">
        <v>81</v>
      </c>
      <c r="B97" s="18" t="s">
        <v>544</v>
      </c>
      <c r="C97" s="18" t="s">
        <v>29</v>
      </c>
      <c r="D97" s="18" t="s">
        <v>30</v>
      </c>
      <c r="E97" s="18" t="s">
        <v>511</v>
      </c>
      <c r="F97" s="26" t="s">
        <v>545</v>
      </c>
      <c r="G97" s="18" t="s">
        <v>56</v>
      </c>
      <c r="H97" s="18" t="s">
        <v>523</v>
      </c>
      <c r="I97" s="37">
        <v>5.6</v>
      </c>
      <c r="J97" s="18" t="s">
        <v>35</v>
      </c>
      <c r="K97" s="18" t="s">
        <v>65</v>
      </c>
      <c r="L97" s="18" t="s">
        <v>33</v>
      </c>
      <c r="M97" s="45">
        <v>1.2</v>
      </c>
      <c r="N97" s="18" t="s">
        <v>37</v>
      </c>
      <c r="O97" s="18" t="s">
        <v>67</v>
      </c>
      <c r="P97" s="18">
        <v>10</v>
      </c>
      <c r="Q97" s="18" t="s">
        <v>524</v>
      </c>
      <c r="R97" s="18" t="s">
        <v>525</v>
      </c>
      <c r="S97" s="18">
        <v>13198172360</v>
      </c>
      <c r="T97" s="18"/>
      <c r="U97" s="26"/>
    </row>
    <row r="98" ht="48" spans="1:21">
      <c r="A98" s="18">
        <v>82</v>
      </c>
      <c r="B98" s="18" t="s">
        <v>546</v>
      </c>
      <c r="C98" s="18" t="s">
        <v>29</v>
      </c>
      <c r="D98" s="18" t="s">
        <v>30</v>
      </c>
      <c r="E98" s="18" t="s">
        <v>511</v>
      </c>
      <c r="F98" s="26" t="s">
        <v>547</v>
      </c>
      <c r="G98" s="18" t="s">
        <v>56</v>
      </c>
      <c r="H98" s="18" t="s">
        <v>523</v>
      </c>
      <c r="I98" s="37">
        <v>5.5</v>
      </c>
      <c r="J98" s="18" t="s">
        <v>35</v>
      </c>
      <c r="K98" s="18" t="s">
        <v>65</v>
      </c>
      <c r="L98" s="18" t="s">
        <v>33</v>
      </c>
      <c r="M98" s="45">
        <v>1.1</v>
      </c>
      <c r="N98" s="18" t="s">
        <v>37</v>
      </c>
      <c r="O98" s="18" t="s">
        <v>67</v>
      </c>
      <c r="P98" s="18">
        <v>10</v>
      </c>
      <c r="Q98" s="18" t="s">
        <v>524</v>
      </c>
      <c r="R98" s="18" t="s">
        <v>525</v>
      </c>
      <c r="S98" s="18">
        <v>13198172360</v>
      </c>
      <c r="T98" s="18"/>
      <c r="U98" s="26"/>
    </row>
    <row r="99" ht="36" spans="1:21">
      <c r="A99" s="18">
        <v>83</v>
      </c>
      <c r="B99" s="18" t="s">
        <v>548</v>
      </c>
      <c r="C99" s="18" t="s">
        <v>29</v>
      </c>
      <c r="D99" s="18" t="s">
        <v>30</v>
      </c>
      <c r="E99" s="18" t="s">
        <v>511</v>
      </c>
      <c r="F99" s="26" t="s">
        <v>549</v>
      </c>
      <c r="G99" s="58" t="s">
        <v>56</v>
      </c>
      <c r="H99" s="18" t="s">
        <v>550</v>
      </c>
      <c r="I99" s="37">
        <v>5.5</v>
      </c>
      <c r="J99" s="18" t="s">
        <v>35</v>
      </c>
      <c r="K99" s="18" t="s">
        <v>36</v>
      </c>
      <c r="L99" s="18" t="s">
        <v>33</v>
      </c>
      <c r="M99" s="45">
        <v>1.1</v>
      </c>
      <c r="N99" s="18" t="s">
        <v>37</v>
      </c>
      <c r="O99" s="18" t="s">
        <v>67</v>
      </c>
      <c r="P99" s="18">
        <v>7.5</v>
      </c>
      <c r="Q99" s="18" t="s">
        <v>519</v>
      </c>
      <c r="R99" s="18" t="s">
        <v>520</v>
      </c>
      <c r="S99" s="18">
        <v>13183756000</v>
      </c>
      <c r="T99" s="18"/>
      <c r="U99" s="26"/>
    </row>
    <row r="100" ht="72" customHeight="true" spans="1:21">
      <c r="A100" s="18">
        <v>84</v>
      </c>
      <c r="B100" s="18" t="s">
        <v>551</v>
      </c>
      <c r="C100" s="18" t="s">
        <v>29</v>
      </c>
      <c r="D100" s="18" t="s">
        <v>30</v>
      </c>
      <c r="E100" s="18" t="s">
        <v>511</v>
      </c>
      <c r="F100" s="26" t="s">
        <v>552</v>
      </c>
      <c r="G100" s="61" t="s">
        <v>33</v>
      </c>
      <c r="H100" s="18" t="s">
        <v>553</v>
      </c>
      <c r="I100" s="37">
        <v>5</v>
      </c>
      <c r="J100" s="18" t="s">
        <v>35</v>
      </c>
      <c r="K100" s="18" t="s">
        <v>74</v>
      </c>
      <c r="L100" s="18" t="s">
        <v>33</v>
      </c>
      <c r="M100" s="45">
        <v>1.5</v>
      </c>
      <c r="N100" s="18" t="s">
        <v>37</v>
      </c>
      <c r="O100" s="18" t="s">
        <v>554</v>
      </c>
      <c r="P100" s="18">
        <v>15</v>
      </c>
      <c r="Q100" s="18" t="s">
        <v>530</v>
      </c>
      <c r="R100" s="18" t="s">
        <v>531</v>
      </c>
      <c r="S100" s="18">
        <v>18681700522</v>
      </c>
      <c r="T100" s="18"/>
      <c r="U100" s="26"/>
    </row>
    <row r="101" ht="48" spans="1:21">
      <c r="A101" s="18">
        <v>85</v>
      </c>
      <c r="B101" s="18" t="s">
        <v>555</v>
      </c>
      <c r="C101" s="18" t="s">
        <v>29</v>
      </c>
      <c r="D101" s="18" t="s">
        <v>78</v>
      </c>
      <c r="E101" s="18" t="s">
        <v>533</v>
      </c>
      <c r="F101" s="26" t="s">
        <v>556</v>
      </c>
      <c r="G101" s="61" t="s">
        <v>56</v>
      </c>
      <c r="H101" s="18" t="s">
        <v>557</v>
      </c>
      <c r="I101" s="37">
        <v>5</v>
      </c>
      <c r="J101" s="18" t="s">
        <v>64</v>
      </c>
      <c r="K101" s="18" t="s">
        <v>89</v>
      </c>
      <c r="L101" s="18" t="s">
        <v>33</v>
      </c>
      <c r="M101" s="45">
        <v>1</v>
      </c>
      <c r="N101" s="18" t="s">
        <v>57</v>
      </c>
      <c r="O101" s="18" t="s">
        <v>67</v>
      </c>
      <c r="P101" s="18">
        <v>7</v>
      </c>
      <c r="Q101" s="18" t="s">
        <v>558</v>
      </c>
      <c r="R101" s="18" t="s">
        <v>559</v>
      </c>
      <c r="S101" s="18">
        <v>13699672929</v>
      </c>
      <c r="T101" s="18"/>
      <c r="U101" s="26"/>
    </row>
    <row r="102" ht="222" customHeight="true" spans="1:21">
      <c r="A102" s="18">
        <v>86</v>
      </c>
      <c r="B102" s="18" t="s">
        <v>560</v>
      </c>
      <c r="C102" s="18" t="s">
        <v>29</v>
      </c>
      <c r="D102" s="18" t="s">
        <v>78</v>
      </c>
      <c r="E102" s="18" t="s">
        <v>561</v>
      </c>
      <c r="F102" s="26" t="s">
        <v>562</v>
      </c>
      <c r="G102" s="18" t="s">
        <v>33</v>
      </c>
      <c r="H102" s="18" t="s">
        <v>563</v>
      </c>
      <c r="I102" s="37">
        <v>3.605</v>
      </c>
      <c r="J102" s="18" t="s">
        <v>64</v>
      </c>
      <c r="K102" s="18" t="s">
        <v>65</v>
      </c>
      <c r="L102" s="18" t="s">
        <v>33</v>
      </c>
      <c r="M102" s="45">
        <v>0.721</v>
      </c>
      <c r="N102" s="18" t="s">
        <v>37</v>
      </c>
      <c r="O102" s="18" t="s">
        <v>564</v>
      </c>
      <c r="P102" s="18">
        <v>7</v>
      </c>
      <c r="Q102" s="18" t="s">
        <v>565</v>
      </c>
      <c r="R102" s="18" t="s">
        <v>566</v>
      </c>
      <c r="S102" s="18">
        <v>17828788632</v>
      </c>
      <c r="T102" s="18"/>
      <c r="U102" s="73"/>
    </row>
    <row r="103" ht="60" spans="1:21">
      <c r="A103" s="18">
        <v>87</v>
      </c>
      <c r="B103" s="18" t="s">
        <v>567</v>
      </c>
      <c r="C103" s="18" t="s">
        <v>29</v>
      </c>
      <c r="D103" s="18" t="s">
        <v>59</v>
      </c>
      <c r="E103" s="18" t="s">
        <v>533</v>
      </c>
      <c r="F103" s="26" t="s">
        <v>568</v>
      </c>
      <c r="G103" s="18" t="s">
        <v>56</v>
      </c>
      <c r="H103" s="18" t="s">
        <v>535</v>
      </c>
      <c r="I103" s="37">
        <v>3</v>
      </c>
      <c r="J103" s="18" t="s">
        <v>64</v>
      </c>
      <c r="K103" s="18" t="s">
        <v>65</v>
      </c>
      <c r="L103" s="18" t="s">
        <v>33</v>
      </c>
      <c r="M103" s="45">
        <v>2</v>
      </c>
      <c r="N103" s="18" t="s">
        <v>57</v>
      </c>
      <c r="O103" s="18" t="s">
        <v>67</v>
      </c>
      <c r="P103" s="18">
        <v>5</v>
      </c>
      <c r="Q103" s="18" t="s">
        <v>536</v>
      </c>
      <c r="R103" s="18" t="s">
        <v>537</v>
      </c>
      <c r="S103" s="18">
        <v>18584117805</v>
      </c>
      <c r="T103" s="18"/>
      <c r="U103" s="26"/>
    </row>
    <row r="104" ht="60" spans="1:21">
      <c r="A104" s="18">
        <v>88</v>
      </c>
      <c r="B104" s="18" t="s">
        <v>569</v>
      </c>
      <c r="C104" s="18" t="s">
        <v>29</v>
      </c>
      <c r="D104" s="18" t="s">
        <v>30</v>
      </c>
      <c r="E104" s="18" t="s">
        <v>533</v>
      </c>
      <c r="F104" s="26" t="s">
        <v>570</v>
      </c>
      <c r="G104" s="18" t="s">
        <v>42</v>
      </c>
      <c r="H104" s="18" t="s">
        <v>535</v>
      </c>
      <c r="I104" s="37">
        <v>3</v>
      </c>
      <c r="J104" s="18" t="s">
        <v>64</v>
      </c>
      <c r="K104" s="18" t="s">
        <v>65</v>
      </c>
      <c r="L104" s="18" t="s">
        <v>33</v>
      </c>
      <c r="M104" s="45">
        <v>2</v>
      </c>
      <c r="N104" s="18" t="s">
        <v>57</v>
      </c>
      <c r="O104" s="18" t="s">
        <v>67</v>
      </c>
      <c r="P104" s="18">
        <v>5</v>
      </c>
      <c r="Q104" s="18" t="s">
        <v>536</v>
      </c>
      <c r="R104" s="18" t="s">
        <v>537</v>
      </c>
      <c r="S104" s="18">
        <v>18584117805</v>
      </c>
      <c r="T104" s="18"/>
      <c r="U104" s="26"/>
    </row>
    <row r="105" ht="24" spans="1:21">
      <c r="A105" s="18">
        <v>89</v>
      </c>
      <c r="B105" s="18" t="s">
        <v>571</v>
      </c>
      <c r="C105" s="18" t="s">
        <v>29</v>
      </c>
      <c r="D105" s="18" t="s">
        <v>78</v>
      </c>
      <c r="E105" s="18" t="s">
        <v>533</v>
      </c>
      <c r="F105" s="26" t="s">
        <v>572</v>
      </c>
      <c r="G105" s="18" t="s">
        <v>56</v>
      </c>
      <c r="H105" s="18" t="s">
        <v>573</v>
      </c>
      <c r="I105" s="37">
        <v>3</v>
      </c>
      <c r="J105" s="18" t="s">
        <v>64</v>
      </c>
      <c r="K105" s="18" t="s">
        <v>89</v>
      </c>
      <c r="L105" s="18" t="s">
        <v>33</v>
      </c>
      <c r="M105" s="45">
        <v>0.5</v>
      </c>
      <c r="N105" s="18" t="s">
        <v>57</v>
      </c>
      <c r="O105" s="18" t="s">
        <v>67</v>
      </c>
      <c r="P105" s="18">
        <v>7</v>
      </c>
      <c r="Q105" s="18" t="s">
        <v>558</v>
      </c>
      <c r="R105" s="18" t="s">
        <v>559</v>
      </c>
      <c r="S105" s="18">
        <v>13699672929</v>
      </c>
      <c r="T105" s="18"/>
      <c r="U105" s="26"/>
    </row>
    <row r="106" ht="60" spans="1:21">
      <c r="A106" s="18">
        <v>90</v>
      </c>
      <c r="B106" s="18" t="s">
        <v>574</v>
      </c>
      <c r="C106" s="18" t="s">
        <v>29</v>
      </c>
      <c r="D106" s="18" t="s">
        <v>30</v>
      </c>
      <c r="E106" s="18" t="s">
        <v>561</v>
      </c>
      <c r="F106" s="26" t="s">
        <v>575</v>
      </c>
      <c r="G106" s="18" t="s">
        <v>33</v>
      </c>
      <c r="H106" s="18" t="s">
        <v>576</v>
      </c>
      <c r="I106" s="37">
        <v>0.9</v>
      </c>
      <c r="J106" s="18" t="s">
        <v>64</v>
      </c>
      <c r="K106" s="18" t="s">
        <v>36</v>
      </c>
      <c r="L106" s="18" t="s">
        <v>33</v>
      </c>
      <c r="M106" s="45">
        <v>0.18</v>
      </c>
      <c r="N106" s="18" t="s">
        <v>37</v>
      </c>
      <c r="O106" s="18" t="s">
        <v>577</v>
      </c>
      <c r="P106" s="18">
        <v>7</v>
      </c>
      <c r="Q106" s="18" t="s">
        <v>578</v>
      </c>
      <c r="R106" s="18" t="s">
        <v>579</v>
      </c>
      <c r="S106" s="18">
        <v>17726370889</v>
      </c>
      <c r="T106" s="18"/>
      <c r="U106" s="74" t="s">
        <v>580</v>
      </c>
    </row>
    <row r="107" s="2" customFormat="true" ht="35" customHeight="true" spans="1:16382">
      <c r="A107" s="16"/>
      <c r="B107" s="17" t="s">
        <v>581</v>
      </c>
      <c r="C107" s="16" t="s">
        <v>404</v>
      </c>
      <c r="D107" s="16"/>
      <c r="E107" s="16"/>
      <c r="F107" s="16"/>
      <c r="G107" s="16"/>
      <c r="H107" s="16"/>
      <c r="I107" s="16">
        <v>4.7968</v>
      </c>
      <c r="J107" s="16"/>
      <c r="K107" s="16"/>
      <c r="L107" s="16"/>
      <c r="M107" s="16">
        <v>3.12</v>
      </c>
      <c r="N107" s="16"/>
      <c r="O107" s="16"/>
      <c r="P107" s="16"/>
      <c r="Q107" s="16"/>
      <c r="R107" s="16"/>
      <c r="S107" s="16"/>
      <c r="T107" s="16"/>
      <c r="XEM107" s="16"/>
      <c r="XEN107" s="16"/>
      <c r="XEO107" s="17"/>
      <c r="XEP107" s="16"/>
      <c r="XEQ107" s="16"/>
      <c r="XER107" s="16"/>
      <c r="XES107" s="16"/>
      <c r="XET107" s="16"/>
      <c r="XEU107" s="16"/>
      <c r="XEV107" s="16"/>
      <c r="XEW107" s="17"/>
      <c r="XEX107" s="16"/>
      <c r="XEY107" s="16"/>
      <c r="XEZ107" s="16"/>
      <c r="XFA107" s="16"/>
      <c r="XFB107" s="16"/>
    </row>
    <row r="108" ht="51" customHeight="true" spans="1:21">
      <c r="A108" s="18">
        <v>91</v>
      </c>
      <c r="B108" s="18" t="s">
        <v>582</v>
      </c>
      <c r="C108" s="18" t="s">
        <v>44</v>
      </c>
      <c r="D108" s="18" t="s">
        <v>30</v>
      </c>
      <c r="E108" s="18" t="s">
        <v>583</v>
      </c>
      <c r="F108" s="26" t="s">
        <v>584</v>
      </c>
      <c r="G108" s="18" t="s">
        <v>62</v>
      </c>
      <c r="H108" s="18" t="s">
        <v>107</v>
      </c>
      <c r="I108" s="37">
        <v>2</v>
      </c>
      <c r="J108" s="18" t="s">
        <v>64</v>
      </c>
      <c r="K108" s="19" t="s">
        <v>74</v>
      </c>
      <c r="L108" s="18" t="s">
        <v>66</v>
      </c>
      <c r="M108" s="45">
        <v>2</v>
      </c>
      <c r="N108" s="18" t="s">
        <v>51</v>
      </c>
      <c r="O108" s="18" t="s">
        <v>450</v>
      </c>
      <c r="P108" s="48">
        <v>10</v>
      </c>
      <c r="Q108" s="18" t="s">
        <v>115</v>
      </c>
      <c r="R108" s="18" t="s">
        <v>585</v>
      </c>
      <c r="S108" s="18">
        <v>15283679775</v>
      </c>
      <c r="T108" s="18"/>
      <c r="U108" s="26"/>
    </row>
    <row r="109" ht="49" customHeight="true" spans="1:21">
      <c r="A109" s="18">
        <v>92</v>
      </c>
      <c r="B109" s="18" t="s">
        <v>586</v>
      </c>
      <c r="C109" s="18" t="s">
        <v>29</v>
      </c>
      <c r="D109" s="18" t="s">
        <v>76</v>
      </c>
      <c r="E109" s="18" t="s">
        <v>587</v>
      </c>
      <c r="F109" s="26" t="s">
        <v>588</v>
      </c>
      <c r="G109" s="18" t="s">
        <v>49</v>
      </c>
      <c r="H109" s="18" t="s">
        <v>589</v>
      </c>
      <c r="I109" s="37">
        <v>1.5</v>
      </c>
      <c r="J109" s="18" t="s">
        <v>35</v>
      </c>
      <c r="K109" s="18" t="s">
        <v>65</v>
      </c>
      <c r="L109" s="18" t="s">
        <v>33</v>
      </c>
      <c r="M109" s="45">
        <v>0.6</v>
      </c>
      <c r="N109" s="18" t="s">
        <v>37</v>
      </c>
      <c r="O109" s="18" t="s">
        <v>590</v>
      </c>
      <c r="P109" s="18">
        <v>10</v>
      </c>
      <c r="Q109" s="18" t="s">
        <v>591</v>
      </c>
      <c r="R109" s="18" t="s">
        <v>592</v>
      </c>
      <c r="S109" s="18">
        <v>13795839547</v>
      </c>
      <c r="T109" s="18"/>
      <c r="U109" s="26"/>
    </row>
    <row r="110" ht="48" spans="1:21">
      <c r="A110" s="18">
        <v>93</v>
      </c>
      <c r="B110" s="18" t="s">
        <v>593</v>
      </c>
      <c r="C110" s="18" t="s">
        <v>29</v>
      </c>
      <c r="D110" s="18" t="s">
        <v>76</v>
      </c>
      <c r="E110" s="18" t="s">
        <v>587</v>
      </c>
      <c r="F110" s="26" t="s">
        <v>594</v>
      </c>
      <c r="G110" s="18" t="s">
        <v>49</v>
      </c>
      <c r="H110" s="18" t="s">
        <v>595</v>
      </c>
      <c r="I110" s="37">
        <v>1.2968</v>
      </c>
      <c r="J110" s="18" t="s">
        <v>64</v>
      </c>
      <c r="K110" s="18" t="s">
        <v>65</v>
      </c>
      <c r="L110" s="18" t="s">
        <v>66</v>
      </c>
      <c r="M110" s="45">
        <v>0.52</v>
      </c>
      <c r="N110" s="18" t="s">
        <v>37</v>
      </c>
      <c r="O110" s="18" t="s">
        <v>590</v>
      </c>
      <c r="P110" s="18">
        <v>12</v>
      </c>
      <c r="Q110" s="18" t="s">
        <v>591</v>
      </c>
      <c r="R110" s="18" t="s">
        <v>592</v>
      </c>
      <c r="S110" s="18">
        <v>13795839547</v>
      </c>
      <c r="T110" s="18"/>
      <c r="U110" s="26"/>
    </row>
    <row r="111" s="2" customFormat="true" ht="35" customHeight="true" spans="1:16382">
      <c r="A111" s="16"/>
      <c r="B111" s="17" t="s">
        <v>596</v>
      </c>
      <c r="C111" s="16" t="s">
        <v>319</v>
      </c>
      <c r="D111" s="16"/>
      <c r="E111" s="16"/>
      <c r="F111" s="16"/>
      <c r="G111" s="16"/>
      <c r="H111" s="16"/>
      <c r="I111" s="16">
        <v>66.1206</v>
      </c>
      <c r="J111" s="16"/>
      <c r="K111" s="16"/>
      <c r="L111" s="16"/>
      <c r="M111" s="16">
        <v>25.7</v>
      </c>
      <c r="N111" s="16"/>
      <c r="O111" s="16"/>
      <c r="P111" s="16"/>
      <c r="Q111" s="16"/>
      <c r="R111" s="16"/>
      <c r="S111" s="16"/>
      <c r="T111" s="16"/>
      <c r="XEU111" s="16"/>
      <c r="XEV111" s="16"/>
      <c r="XEW111" s="17"/>
      <c r="XEX111" s="16"/>
      <c r="XEY111" s="16"/>
      <c r="XEZ111" s="16"/>
      <c r="XFA111" s="16"/>
      <c r="XFB111" s="16"/>
    </row>
    <row r="112" ht="51" customHeight="true" spans="1:21">
      <c r="A112" s="18">
        <v>94</v>
      </c>
      <c r="B112" s="18" t="s">
        <v>597</v>
      </c>
      <c r="C112" s="18" t="s">
        <v>29</v>
      </c>
      <c r="D112" s="18" t="s">
        <v>30</v>
      </c>
      <c r="E112" s="18" t="s">
        <v>598</v>
      </c>
      <c r="F112" s="26" t="s">
        <v>599</v>
      </c>
      <c r="G112" s="18" t="s">
        <v>56</v>
      </c>
      <c r="H112" s="18" t="s">
        <v>600</v>
      </c>
      <c r="I112" s="37">
        <v>36</v>
      </c>
      <c r="J112" s="18" t="s">
        <v>35</v>
      </c>
      <c r="K112" s="18" t="s">
        <v>36</v>
      </c>
      <c r="L112" s="18" t="s">
        <v>33</v>
      </c>
      <c r="M112" s="45">
        <v>16</v>
      </c>
      <c r="N112" s="18" t="s">
        <v>57</v>
      </c>
      <c r="O112" s="18" t="s">
        <v>67</v>
      </c>
      <c r="P112" s="18">
        <v>5</v>
      </c>
      <c r="Q112" s="18" t="s">
        <v>601</v>
      </c>
      <c r="R112" s="18" t="s">
        <v>602</v>
      </c>
      <c r="S112" s="18">
        <v>18282683111</v>
      </c>
      <c r="T112" s="18"/>
      <c r="U112" s="26"/>
    </row>
    <row r="113" ht="60" customHeight="true" spans="1:21">
      <c r="A113" s="18">
        <v>95</v>
      </c>
      <c r="B113" s="18" t="s">
        <v>603</v>
      </c>
      <c r="C113" s="18" t="s">
        <v>29</v>
      </c>
      <c r="D113" s="18" t="s">
        <v>30</v>
      </c>
      <c r="E113" s="18" t="s">
        <v>604</v>
      </c>
      <c r="F113" s="26" t="s">
        <v>605</v>
      </c>
      <c r="G113" s="18" t="s">
        <v>33</v>
      </c>
      <c r="H113" s="18" t="s">
        <v>606</v>
      </c>
      <c r="I113" s="37">
        <v>18</v>
      </c>
      <c r="J113" s="18" t="s">
        <v>35</v>
      </c>
      <c r="K113" s="18" t="s">
        <v>65</v>
      </c>
      <c r="L113" s="18" t="s">
        <v>33</v>
      </c>
      <c r="M113" s="45">
        <v>3</v>
      </c>
      <c r="N113" s="18" t="s">
        <v>37</v>
      </c>
      <c r="O113" s="18" t="s">
        <v>67</v>
      </c>
      <c r="P113" s="18">
        <v>14.6</v>
      </c>
      <c r="Q113" s="18" t="s">
        <v>607</v>
      </c>
      <c r="R113" s="18" t="s">
        <v>608</v>
      </c>
      <c r="S113" s="18">
        <v>18181835539</v>
      </c>
      <c r="T113" s="18"/>
      <c r="U113" s="26"/>
    </row>
    <row r="114" ht="48" spans="1:21">
      <c r="A114" s="18">
        <v>96</v>
      </c>
      <c r="B114" s="18" t="s">
        <v>609</v>
      </c>
      <c r="C114" s="18" t="s">
        <v>29</v>
      </c>
      <c r="D114" s="18" t="s">
        <v>30</v>
      </c>
      <c r="E114" s="18" t="s">
        <v>610</v>
      </c>
      <c r="F114" s="26" t="s">
        <v>611</v>
      </c>
      <c r="G114" s="18" t="s">
        <v>62</v>
      </c>
      <c r="H114" s="18" t="s">
        <v>612</v>
      </c>
      <c r="I114" s="37">
        <v>6.1</v>
      </c>
      <c r="J114" s="18" t="s">
        <v>64</v>
      </c>
      <c r="K114" s="18" t="s">
        <v>65</v>
      </c>
      <c r="L114" s="18" t="s">
        <v>66</v>
      </c>
      <c r="M114" s="45">
        <v>3</v>
      </c>
      <c r="N114" s="18" t="s">
        <v>37</v>
      </c>
      <c r="O114" s="18" t="s">
        <v>114</v>
      </c>
      <c r="P114" s="18">
        <v>8</v>
      </c>
      <c r="Q114" s="18" t="s">
        <v>613</v>
      </c>
      <c r="R114" s="18" t="s">
        <v>614</v>
      </c>
      <c r="S114" s="18">
        <v>15082663536</v>
      </c>
      <c r="T114" s="18"/>
      <c r="U114" s="26"/>
    </row>
    <row r="115" ht="36" spans="1:20">
      <c r="A115" s="18">
        <v>97</v>
      </c>
      <c r="B115" s="18" t="s">
        <v>615</v>
      </c>
      <c r="C115" s="18" t="s">
        <v>29</v>
      </c>
      <c r="D115" s="18" t="s">
        <v>78</v>
      </c>
      <c r="E115" s="18" t="s">
        <v>616</v>
      </c>
      <c r="F115" s="26" t="s">
        <v>617</v>
      </c>
      <c r="G115" s="18" t="s">
        <v>56</v>
      </c>
      <c r="H115" s="18" t="s">
        <v>618</v>
      </c>
      <c r="I115" s="37">
        <v>3.5</v>
      </c>
      <c r="J115" s="18" t="s">
        <v>35</v>
      </c>
      <c r="K115" s="18" t="s">
        <v>89</v>
      </c>
      <c r="L115" s="18" t="s">
        <v>33</v>
      </c>
      <c r="M115" s="45">
        <v>2.5</v>
      </c>
      <c r="N115" s="18" t="s">
        <v>57</v>
      </c>
      <c r="O115" s="18" t="s">
        <v>67</v>
      </c>
      <c r="P115" s="18">
        <v>5</v>
      </c>
      <c r="Q115" s="18" t="s">
        <v>619</v>
      </c>
      <c r="R115" s="18" t="s">
        <v>620</v>
      </c>
      <c r="S115" s="18">
        <v>13982688315</v>
      </c>
      <c r="T115" s="18"/>
    </row>
    <row r="116" ht="87" customHeight="true" spans="1:20">
      <c r="A116" s="18">
        <v>98</v>
      </c>
      <c r="B116" s="18" t="s">
        <v>621</v>
      </c>
      <c r="C116" s="32" t="s">
        <v>29</v>
      </c>
      <c r="D116" s="18" t="s">
        <v>30</v>
      </c>
      <c r="E116" s="18" t="s">
        <v>610</v>
      </c>
      <c r="F116" s="35" t="s">
        <v>622</v>
      </c>
      <c r="G116" s="18" t="s">
        <v>49</v>
      </c>
      <c r="H116" s="36" t="s">
        <v>623</v>
      </c>
      <c r="I116" s="37">
        <v>1.3206</v>
      </c>
      <c r="J116" s="18" t="s">
        <v>64</v>
      </c>
      <c r="K116" s="18" t="s">
        <v>36</v>
      </c>
      <c r="L116" s="18" t="s">
        <v>66</v>
      </c>
      <c r="M116" s="45">
        <v>0.5</v>
      </c>
      <c r="N116" s="36" t="s">
        <v>37</v>
      </c>
      <c r="O116" s="36" t="s">
        <v>114</v>
      </c>
      <c r="P116" s="48">
        <v>6</v>
      </c>
      <c r="Q116" s="36" t="s">
        <v>624</v>
      </c>
      <c r="R116" s="36" t="s">
        <v>625</v>
      </c>
      <c r="S116" s="36">
        <v>18227992026</v>
      </c>
      <c r="T116" s="36"/>
    </row>
    <row r="117" ht="48" spans="1:20">
      <c r="A117" s="18">
        <v>99</v>
      </c>
      <c r="B117" s="18" t="s">
        <v>626</v>
      </c>
      <c r="C117" s="32" t="s">
        <v>29</v>
      </c>
      <c r="D117" s="18" t="s">
        <v>59</v>
      </c>
      <c r="E117" s="18" t="s">
        <v>627</v>
      </c>
      <c r="F117" s="35" t="s">
        <v>628</v>
      </c>
      <c r="G117" s="18" t="s">
        <v>56</v>
      </c>
      <c r="H117" s="36" t="s">
        <v>629</v>
      </c>
      <c r="I117" s="37">
        <v>0.5</v>
      </c>
      <c r="J117" s="18" t="s">
        <v>35</v>
      </c>
      <c r="K117" s="18" t="s">
        <v>89</v>
      </c>
      <c r="L117" s="18" t="s">
        <v>33</v>
      </c>
      <c r="M117" s="45">
        <v>0.35</v>
      </c>
      <c r="N117" s="36" t="s">
        <v>57</v>
      </c>
      <c r="O117" s="36" t="s">
        <v>67</v>
      </c>
      <c r="P117" s="48">
        <v>15</v>
      </c>
      <c r="Q117" s="36" t="s">
        <v>630</v>
      </c>
      <c r="R117" s="36" t="s">
        <v>631</v>
      </c>
      <c r="S117" s="36">
        <v>13699652522</v>
      </c>
      <c r="T117" s="36"/>
    </row>
    <row r="118" ht="84" spans="1:20">
      <c r="A118" s="18">
        <v>100</v>
      </c>
      <c r="B118" s="18" t="s">
        <v>632</v>
      </c>
      <c r="C118" s="32" t="s">
        <v>29</v>
      </c>
      <c r="D118" s="18" t="s">
        <v>85</v>
      </c>
      <c r="E118" s="18" t="s">
        <v>616</v>
      </c>
      <c r="F118" s="26" t="s">
        <v>633</v>
      </c>
      <c r="G118" s="18" t="s">
        <v>49</v>
      </c>
      <c r="H118" s="18" t="s">
        <v>634</v>
      </c>
      <c r="I118" s="37">
        <v>0.4</v>
      </c>
      <c r="J118" s="18" t="s">
        <v>35</v>
      </c>
      <c r="K118" s="18" t="s">
        <v>89</v>
      </c>
      <c r="L118" s="18" t="s">
        <v>66</v>
      </c>
      <c r="M118" s="45">
        <v>0.15</v>
      </c>
      <c r="N118" s="18" t="s">
        <v>37</v>
      </c>
      <c r="O118" s="18" t="s">
        <v>635</v>
      </c>
      <c r="P118" s="18">
        <v>8</v>
      </c>
      <c r="Q118" s="18" t="s">
        <v>636</v>
      </c>
      <c r="R118" s="18" t="s">
        <v>637</v>
      </c>
      <c r="S118" s="18">
        <v>14708238668</v>
      </c>
      <c r="T118" s="18"/>
    </row>
    <row r="119" s="6" customFormat="true" ht="36" spans="1:20">
      <c r="A119" s="18">
        <v>101</v>
      </c>
      <c r="B119" s="18" t="s">
        <v>638</v>
      </c>
      <c r="C119" s="18" t="s">
        <v>29</v>
      </c>
      <c r="D119" s="18" t="s">
        <v>78</v>
      </c>
      <c r="E119" s="18" t="s">
        <v>627</v>
      </c>
      <c r="F119" s="35" t="s">
        <v>639</v>
      </c>
      <c r="G119" s="18" t="s">
        <v>56</v>
      </c>
      <c r="H119" s="36" t="s">
        <v>629</v>
      </c>
      <c r="I119" s="37">
        <v>0.3</v>
      </c>
      <c r="J119" s="18" t="s">
        <v>35</v>
      </c>
      <c r="K119" s="32" t="s">
        <v>89</v>
      </c>
      <c r="L119" s="18" t="s">
        <v>33</v>
      </c>
      <c r="M119" s="45">
        <v>0.2</v>
      </c>
      <c r="N119" s="36" t="s">
        <v>57</v>
      </c>
      <c r="O119" s="36" t="s">
        <v>67</v>
      </c>
      <c r="P119" s="67">
        <v>20</v>
      </c>
      <c r="Q119" s="36" t="s">
        <v>630</v>
      </c>
      <c r="R119" s="70" t="s">
        <v>631</v>
      </c>
      <c r="S119" s="36">
        <v>13699652522</v>
      </c>
      <c r="T119" s="36"/>
    </row>
    <row r="120" s="2" customFormat="true" ht="35" customHeight="true" spans="1:16380">
      <c r="A120" s="16"/>
      <c r="B120" s="84" t="s">
        <v>640</v>
      </c>
      <c r="C120" s="16" t="s">
        <v>319</v>
      </c>
      <c r="D120" s="16"/>
      <c r="E120" s="16"/>
      <c r="F120" s="16"/>
      <c r="G120" s="16"/>
      <c r="H120" s="16"/>
      <c r="I120" s="16">
        <v>80.4792</v>
      </c>
      <c r="J120" s="16"/>
      <c r="K120" s="16"/>
      <c r="L120" s="16"/>
      <c r="M120" s="16">
        <v>42.5322</v>
      </c>
      <c r="N120" s="16"/>
      <c r="O120" s="16"/>
      <c r="P120" s="16"/>
      <c r="Q120" s="16"/>
      <c r="R120" s="16"/>
      <c r="S120" s="16"/>
      <c r="T120" s="16"/>
      <c r="XES120" s="16"/>
      <c r="XET120" s="16"/>
      <c r="XEU120" s="17"/>
      <c r="XEV120" s="16"/>
      <c r="XEW120" s="16"/>
      <c r="XEX120" s="16"/>
      <c r="XEY120" s="16"/>
      <c r="XEZ120" s="16"/>
    </row>
    <row r="121" s="6" customFormat="true" ht="36" spans="1:20">
      <c r="A121" s="18">
        <v>102</v>
      </c>
      <c r="B121" s="32" t="s">
        <v>641</v>
      </c>
      <c r="C121" s="32" t="s">
        <v>29</v>
      </c>
      <c r="D121" s="32" t="s">
        <v>41</v>
      </c>
      <c r="E121" s="32" t="s">
        <v>642</v>
      </c>
      <c r="F121" s="31" t="s">
        <v>643</v>
      </c>
      <c r="G121" s="18" t="s">
        <v>33</v>
      </c>
      <c r="H121" s="32" t="s">
        <v>644</v>
      </c>
      <c r="I121" s="37">
        <v>39</v>
      </c>
      <c r="J121" s="32" t="s">
        <v>64</v>
      </c>
      <c r="K121" s="32" t="s">
        <v>65</v>
      </c>
      <c r="L121" s="32" t="s">
        <v>66</v>
      </c>
      <c r="M121" s="45">
        <v>19.5</v>
      </c>
      <c r="N121" s="18" t="s">
        <v>37</v>
      </c>
      <c r="O121" s="32" t="s">
        <v>645</v>
      </c>
      <c r="P121" s="69">
        <v>5</v>
      </c>
      <c r="Q121" s="32" t="s">
        <v>646</v>
      </c>
      <c r="R121" s="71" t="s">
        <v>647</v>
      </c>
      <c r="S121" s="18">
        <v>15181861861</v>
      </c>
      <c r="T121" s="51"/>
    </row>
    <row r="122" ht="36" spans="1:20">
      <c r="A122" s="18">
        <v>103</v>
      </c>
      <c r="B122" s="18" t="s">
        <v>648</v>
      </c>
      <c r="C122" s="18" t="s">
        <v>29</v>
      </c>
      <c r="D122" s="18" t="s">
        <v>649</v>
      </c>
      <c r="E122" s="18" t="s">
        <v>650</v>
      </c>
      <c r="F122" s="26" t="s">
        <v>651</v>
      </c>
      <c r="G122" s="18" t="s">
        <v>49</v>
      </c>
      <c r="H122" s="18" t="s">
        <v>652</v>
      </c>
      <c r="I122" s="37">
        <v>16.3222</v>
      </c>
      <c r="J122" s="19" t="s">
        <v>43</v>
      </c>
      <c r="K122" s="18" t="s">
        <v>65</v>
      </c>
      <c r="L122" s="18" t="s">
        <v>33</v>
      </c>
      <c r="M122" s="45">
        <v>12.3222</v>
      </c>
      <c r="N122" s="18" t="s">
        <v>51</v>
      </c>
      <c r="O122" s="18" t="s">
        <v>67</v>
      </c>
      <c r="P122" s="36">
        <v>7</v>
      </c>
      <c r="Q122" s="19" t="s">
        <v>653</v>
      </c>
      <c r="R122" s="18" t="s">
        <v>654</v>
      </c>
      <c r="S122" s="36">
        <v>19511805608</v>
      </c>
      <c r="T122" s="51"/>
    </row>
    <row r="123" ht="48" spans="1:20">
      <c r="A123" s="18">
        <v>104</v>
      </c>
      <c r="B123" s="18" t="s">
        <v>655</v>
      </c>
      <c r="C123" s="18" t="s">
        <v>29</v>
      </c>
      <c r="D123" s="18" t="s">
        <v>30</v>
      </c>
      <c r="E123" s="18" t="s">
        <v>642</v>
      </c>
      <c r="F123" s="26" t="s">
        <v>656</v>
      </c>
      <c r="G123" s="18" t="s">
        <v>56</v>
      </c>
      <c r="H123" s="18" t="s">
        <v>657</v>
      </c>
      <c r="I123" s="37">
        <v>11.5</v>
      </c>
      <c r="J123" s="18" t="s">
        <v>64</v>
      </c>
      <c r="K123" s="18" t="s">
        <v>65</v>
      </c>
      <c r="L123" s="18" t="s">
        <v>66</v>
      </c>
      <c r="M123" s="45">
        <v>3.3</v>
      </c>
      <c r="N123" s="18" t="s">
        <v>37</v>
      </c>
      <c r="O123" s="18" t="s">
        <v>67</v>
      </c>
      <c r="P123" s="68">
        <v>5.47</v>
      </c>
      <c r="Q123" s="18" t="s">
        <v>658</v>
      </c>
      <c r="R123" s="18" t="s">
        <v>659</v>
      </c>
      <c r="S123" s="18">
        <v>13982811966</v>
      </c>
      <c r="T123" s="51"/>
    </row>
    <row r="124" ht="72" spans="1:20">
      <c r="A124" s="18">
        <v>105</v>
      </c>
      <c r="B124" s="18" t="s">
        <v>660</v>
      </c>
      <c r="C124" s="18" t="s">
        <v>29</v>
      </c>
      <c r="D124" s="18" t="s">
        <v>30</v>
      </c>
      <c r="E124" s="18" t="s">
        <v>661</v>
      </c>
      <c r="F124" s="26" t="s">
        <v>662</v>
      </c>
      <c r="G124" s="18" t="s">
        <v>56</v>
      </c>
      <c r="H124" s="18" t="s">
        <v>663</v>
      </c>
      <c r="I124" s="37">
        <v>5.33</v>
      </c>
      <c r="J124" s="18" t="s">
        <v>64</v>
      </c>
      <c r="K124" s="18" t="s">
        <v>65</v>
      </c>
      <c r="L124" s="18" t="s">
        <v>66</v>
      </c>
      <c r="M124" s="45">
        <v>3</v>
      </c>
      <c r="N124" s="18" t="s">
        <v>51</v>
      </c>
      <c r="O124" s="18" t="s">
        <v>664</v>
      </c>
      <c r="P124" s="36">
        <v>5</v>
      </c>
      <c r="Q124" s="18" t="s">
        <v>665</v>
      </c>
      <c r="R124" s="18" t="s">
        <v>666</v>
      </c>
      <c r="S124" s="18">
        <v>18780857311</v>
      </c>
      <c r="T124" s="51"/>
    </row>
    <row r="125" ht="48" spans="1:20">
      <c r="A125" s="18">
        <v>106</v>
      </c>
      <c r="B125" s="18" t="s">
        <v>667</v>
      </c>
      <c r="C125" s="18" t="s">
        <v>29</v>
      </c>
      <c r="D125" s="18" t="s">
        <v>30</v>
      </c>
      <c r="E125" s="18" t="s">
        <v>668</v>
      </c>
      <c r="F125" s="26" t="s">
        <v>669</v>
      </c>
      <c r="G125" s="18" t="s">
        <v>49</v>
      </c>
      <c r="H125" s="18" t="s">
        <v>670</v>
      </c>
      <c r="I125" s="37">
        <v>5.3</v>
      </c>
      <c r="J125" s="18" t="s">
        <v>35</v>
      </c>
      <c r="K125" s="63" t="s">
        <v>36</v>
      </c>
      <c r="L125" s="18" t="s">
        <v>33</v>
      </c>
      <c r="M125" s="45">
        <v>3</v>
      </c>
      <c r="N125" s="18" t="s">
        <v>51</v>
      </c>
      <c r="O125" s="18" t="s">
        <v>114</v>
      </c>
      <c r="P125" s="36">
        <v>12</v>
      </c>
      <c r="Q125" s="19" t="s">
        <v>671</v>
      </c>
      <c r="R125" s="18" t="s">
        <v>672</v>
      </c>
      <c r="S125" s="18">
        <v>13982860998</v>
      </c>
      <c r="T125" s="18"/>
    </row>
    <row r="126" ht="36" spans="1:20">
      <c r="A126" s="18">
        <v>107</v>
      </c>
      <c r="B126" s="18" t="s">
        <v>673</v>
      </c>
      <c r="C126" s="18" t="s">
        <v>29</v>
      </c>
      <c r="D126" s="18" t="s">
        <v>30</v>
      </c>
      <c r="E126" s="18" t="s">
        <v>668</v>
      </c>
      <c r="F126" s="27" t="s">
        <v>674</v>
      </c>
      <c r="G126" s="19" t="s">
        <v>56</v>
      </c>
      <c r="H126" s="18" t="s">
        <v>675</v>
      </c>
      <c r="I126" s="37">
        <v>1.3</v>
      </c>
      <c r="J126" s="18" t="s">
        <v>35</v>
      </c>
      <c r="K126" s="63" t="s">
        <v>65</v>
      </c>
      <c r="L126" s="18" t="s">
        <v>33</v>
      </c>
      <c r="M126" s="45">
        <v>0.8</v>
      </c>
      <c r="N126" s="18" t="s">
        <v>51</v>
      </c>
      <c r="O126" s="18" t="s">
        <v>67</v>
      </c>
      <c r="P126" s="36">
        <v>7</v>
      </c>
      <c r="Q126" s="18" t="s">
        <v>676</v>
      </c>
      <c r="R126" s="18" t="s">
        <v>677</v>
      </c>
      <c r="S126" s="18">
        <v>18381895673</v>
      </c>
      <c r="T126" s="18"/>
    </row>
    <row r="127" ht="48" spans="1:20">
      <c r="A127" s="18">
        <v>108</v>
      </c>
      <c r="B127" s="18" t="s">
        <v>678</v>
      </c>
      <c r="C127" s="18" t="s">
        <v>29</v>
      </c>
      <c r="D127" s="18" t="s">
        <v>30</v>
      </c>
      <c r="E127" s="18" t="s">
        <v>668</v>
      </c>
      <c r="F127" s="26" t="s">
        <v>679</v>
      </c>
      <c r="G127" s="18" t="s">
        <v>62</v>
      </c>
      <c r="H127" s="18" t="s">
        <v>680</v>
      </c>
      <c r="I127" s="37">
        <v>1.2</v>
      </c>
      <c r="J127" s="18" t="s">
        <v>64</v>
      </c>
      <c r="K127" s="63" t="s">
        <v>65</v>
      </c>
      <c r="L127" s="18" t="s">
        <v>66</v>
      </c>
      <c r="M127" s="45">
        <v>0.5</v>
      </c>
      <c r="N127" s="18" t="s">
        <v>37</v>
      </c>
      <c r="O127" s="18" t="s">
        <v>67</v>
      </c>
      <c r="P127" s="36">
        <v>20</v>
      </c>
      <c r="Q127" s="19" t="s">
        <v>681</v>
      </c>
      <c r="R127" s="18" t="s">
        <v>672</v>
      </c>
      <c r="S127" s="18">
        <v>13982860998</v>
      </c>
      <c r="T127" s="18"/>
    </row>
    <row r="128" ht="48" spans="1:20">
      <c r="A128" s="18">
        <v>109</v>
      </c>
      <c r="B128" s="18" t="s">
        <v>682</v>
      </c>
      <c r="C128" s="18" t="s">
        <v>29</v>
      </c>
      <c r="D128" s="18" t="s">
        <v>59</v>
      </c>
      <c r="E128" s="18" t="s">
        <v>683</v>
      </c>
      <c r="F128" s="26" t="s">
        <v>684</v>
      </c>
      <c r="G128" s="19" t="s">
        <v>56</v>
      </c>
      <c r="H128" s="19" t="s">
        <v>685</v>
      </c>
      <c r="I128" s="37">
        <v>0.527</v>
      </c>
      <c r="J128" s="18" t="s">
        <v>64</v>
      </c>
      <c r="K128" s="18" t="s">
        <v>65</v>
      </c>
      <c r="L128" s="18" t="s">
        <v>66</v>
      </c>
      <c r="M128" s="45">
        <v>0.11</v>
      </c>
      <c r="N128" s="18" t="s">
        <v>51</v>
      </c>
      <c r="O128" s="18" t="s">
        <v>686</v>
      </c>
      <c r="P128" s="36">
        <v>6</v>
      </c>
      <c r="Q128" s="19" t="s">
        <v>687</v>
      </c>
      <c r="R128" s="18" t="s">
        <v>688</v>
      </c>
      <c r="S128" s="18">
        <v>15708186767</v>
      </c>
      <c r="T128" s="18"/>
    </row>
    <row r="129" s="2" customFormat="true" ht="35" customHeight="true" spans="1:16382">
      <c r="A129" s="16"/>
      <c r="B129" s="17" t="s">
        <v>689</v>
      </c>
      <c r="C129" s="16" t="s">
        <v>264</v>
      </c>
      <c r="D129" s="16"/>
      <c r="E129" s="16"/>
      <c r="F129" s="16"/>
      <c r="G129" s="16"/>
      <c r="H129" s="16"/>
      <c r="I129" s="16">
        <v>69.128584</v>
      </c>
      <c r="J129" s="16"/>
      <c r="K129" s="16"/>
      <c r="L129" s="16"/>
      <c r="M129" s="16">
        <v>43.7</v>
      </c>
      <c r="N129" s="16"/>
      <c r="O129" s="16"/>
      <c r="P129" s="16"/>
      <c r="Q129" s="16"/>
      <c r="R129" s="16"/>
      <c r="S129" s="16"/>
      <c r="T129" s="16"/>
      <c r="XEM129" s="16"/>
      <c r="XEN129" s="16"/>
      <c r="XEO129" s="17"/>
      <c r="XEP129" s="16"/>
      <c r="XEQ129" s="16"/>
      <c r="XER129" s="16"/>
      <c r="XES129" s="16"/>
      <c r="XET129" s="16"/>
      <c r="XEU129" s="16"/>
      <c r="XEV129" s="16"/>
      <c r="XEW129" s="17"/>
      <c r="XEX129" s="16"/>
      <c r="XEY129" s="16"/>
      <c r="XEZ129" s="16"/>
      <c r="XFA129" s="16"/>
      <c r="XFB129" s="16"/>
    </row>
    <row r="130" ht="60" spans="1:20">
      <c r="A130" s="18">
        <v>110</v>
      </c>
      <c r="B130" s="19" t="s">
        <v>690</v>
      </c>
      <c r="C130" s="19" t="s">
        <v>29</v>
      </c>
      <c r="D130" s="19" t="s">
        <v>30</v>
      </c>
      <c r="E130" s="19" t="s">
        <v>691</v>
      </c>
      <c r="F130" s="27" t="s">
        <v>692</v>
      </c>
      <c r="G130" s="19" t="s">
        <v>56</v>
      </c>
      <c r="H130" s="19" t="s">
        <v>693</v>
      </c>
      <c r="I130" s="37">
        <v>25</v>
      </c>
      <c r="J130" s="19" t="s">
        <v>35</v>
      </c>
      <c r="K130" s="19" t="s">
        <v>65</v>
      </c>
      <c r="L130" s="19" t="s">
        <v>66</v>
      </c>
      <c r="M130" s="45">
        <v>20</v>
      </c>
      <c r="N130" s="19" t="s">
        <v>51</v>
      </c>
      <c r="O130" s="19" t="s">
        <v>694</v>
      </c>
      <c r="P130" s="19">
        <v>12.84</v>
      </c>
      <c r="Q130" s="19" t="s">
        <v>695</v>
      </c>
      <c r="R130" s="19" t="s">
        <v>696</v>
      </c>
      <c r="S130" s="19">
        <v>15181207441</v>
      </c>
      <c r="T130" s="19"/>
    </row>
    <row r="131" ht="60" spans="1:20">
      <c r="A131" s="18">
        <v>111</v>
      </c>
      <c r="B131" s="18" t="s">
        <v>697</v>
      </c>
      <c r="C131" s="18" t="s">
        <v>29</v>
      </c>
      <c r="D131" s="18" t="s">
        <v>30</v>
      </c>
      <c r="E131" s="18" t="s">
        <v>698</v>
      </c>
      <c r="F131" s="26" t="s">
        <v>699</v>
      </c>
      <c r="G131" s="18" t="s">
        <v>33</v>
      </c>
      <c r="H131" s="18" t="s">
        <v>157</v>
      </c>
      <c r="I131" s="37">
        <v>24.7</v>
      </c>
      <c r="J131" s="18" t="s">
        <v>35</v>
      </c>
      <c r="K131" s="18" t="s">
        <v>65</v>
      </c>
      <c r="L131" s="18" t="s">
        <v>33</v>
      </c>
      <c r="M131" s="45">
        <v>12</v>
      </c>
      <c r="N131" s="18" t="s">
        <v>37</v>
      </c>
      <c r="O131" s="18" t="s">
        <v>67</v>
      </c>
      <c r="P131" s="48">
        <v>1.26</v>
      </c>
      <c r="Q131" s="18" t="s">
        <v>700</v>
      </c>
      <c r="R131" s="18" t="s">
        <v>701</v>
      </c>
      <c r="S131" s="18">
        <v>18080596336</v>
      </c>
      <c r="T131" s="19"/>
    </row>
    <row r="132" s="6" customFormat="true" ht="69" customHeight="true" spans="1:28">
      <c r="A132" s="18">
        <v>112</v>
      </c>
      <c r="B132" s="18" t="s">
        <v>702</v>
      </c>
      <c r="C132" s="18" t="s">
        <v>29</v>
      </c>
      <c r="D132" s="18" t="s">
        <v>41</v>
      </c>
      <c r="E132" s="18" t="s">
        <v>703</v>
      </c>
      <c r="F132" s="27" t="s">
        <v>704</v>
      </c>
      <c r="G132" s="19" t="s">
        <v>33</v>
      </c>
      <c r="H132" s="19" t="s">
        <v>705</v>
      </c>
      <c r="I132" s="37">
        <v>7</v>
      </c>
      <c r="J132" s="19" t="s">
        <v>64</v>
      </c>
      <c r="K132" s="19" t="s">
        <v>74</v>
      </c>
      <c r="L132" s="19" t="s">
        <v>66</v>
      </c>
      <c r="M132" s="45">
        <v>5.4</v>
      </c>
      <c r="N132" s="19" t="s">
        <v>37</v>
      </c>
      <c r="O132" s="19" t="s">
        <v>706</v>
      </c>
      <c r="P132" s="46">
        <v>10</v>
      </c>
      <c r="Q132" s="19" t="s">
        <v>707</v>
      </c>
      <c r="R132" s="19" t="s">
        <v>708</v>
      </c>
      <c r="S132" s="18">
        <v>18981605848</v>
      </c>
      <c r="T132" s="19"/>
      <c r="U132"/>
      <c r="V132"/>
      <c r="W132"/>
      <c r="X132"/>
      <c r="Y132"/>
      <c r="Z132"/>
      <c r="AA132"/>
      <c r="AB132"/>
    </row>
    <row r="133" ht="48" spans="1:20">
      <c r="A133" s="18">
        <v>113</v>
      </c>
      <c r="B133" s="18" t="s">
        <v>709</v>
      </c>
      <c r="C133" s="18" t="s">
        <v>29</v>
      </c>
      <c r="D133" s="18" t="s">
        <v>41</v>
      </c>
      <c r="E133" s="18" t="s">
        <v>710</v>
      </c>
      <c r="F133" s="26" t="s">
        <v>711</v>
      </c>
      <c r="G133" s="18" t="s">
        <v>33</v>
      </c>
      <c r="H133" s="18" t="s">
        <v>712</v>
      </c>
      <c r="I133" s="37">
        <v>4.6</v>
      </c>
      <c r="J133" s="18" t="s">
        <v>64</v>
      </c>
      <c r="K133" s="18" t="s">
        <v>409</v>
      </c>
      <c r="L133" s="18" t="s">
        <v>66</v>
      </c>
      <c r="M133" s="45">
        <v>3.4</v>
      </c>
      <c r="N133" s="18" t="s">
        <v>37</v>
      </c>
      <c r="O133" s="18" t="s">
        <v>713</v>
      </c>
      <c r="P133" s="48">
        <v>4</v>
      </c>
      <c r="Q133" s="18" t="s">
        <v>714</v>
      </c>
      <c r="R133" s="18" t="s">
        <v>715</v>
      </c>
      <c r="S133" s="18">
        <v>18228064700</v>
      </c>
      <c r="T133" s="18"/>
    </row>
    <row r="134" ht="61" customHeight="true" spans="1:20">
      <c r="A134" s="18">
        <v>114</v>
      </c>
      <c r="B134" s="19" t="s">
        <v>716</v>
      </c>
      <c r="C134" s="19" t="s">
        <v>29</v>
      </c>
      <c r="D134" s="19" t="s">
        <v>78</v>
      </c>
      <c r="E134" s="19" t="s">
        <v>717</v>
      </c>
      <c r="F134" s="27" t="s">
        <v>718</v>
      </c>
      <c r="G134" s="19" t="s">
        <v>62</v>
      </c>
      <c r="H134" s="19" t="s">
        <v>719</v>
      </c>
      <c r="I134" s="37">
        <v>2.3289</v>
      </c>
      <c r="J134" s="19" t="s">
        <v>64</v>
      </c>
      <c r="K134" s="19" t="s">
        <v>65</v>
      </c>
      <c r="L134" s="19" t="s">
        <v>33</v>
      </c>
      <c r="M134" s="45">
        <v>0.5</v>
      </c>
      <c r="N134" s="19" t="s">
        <v>37</v>
      </c>
      <c r="O134" s="19" t="s">
        <v>67</v>
      </c>
      <c r="P134" s="46">
        <v>5.8</v>
      </c>
      <c r="Q134" s="19" t="s">
        <v>720</v>
      </c>
      <c r="R134" s="19" t="s">
        <v>721</v>
      </c>
      <c r="S134" s="19">
        <v>13096273212</v>
      </c>
      <c r="T134" s="18"/>
    </row>
    <row r="135" ht="36" spans="1:20">
      <c r="A135" s="18">
        <v>115</v>
      </c>
      <c r="B135" s="19" t="s">
        <v>722</v>
      </c>
      <c r="C135" s="19" t="s">
        <v>29</v>
      </c>
      <c r="D135" s="19" t="s">
        <v>30</v>
      </c>
      <c r="E135" s="19" t="s">
        <v>723</v>
      </c>
      <c r="F135" s="27" t="s">
        <v>724</v>
      </c>
      <c r="G135" s="19" t="s">
        <v>62</v>
      </c>
      <c r="H135" s="37" t="s">
        <v>725</v>
      </c>
      <c r="I135" s="37">
        <v>1.926307</v>
      </c>
      <c r="J135" s="19" t="s">
        <v>64</v>
      </c>
      <c r="K135" s="22" t="s">
        <v>65</v>
      </c>
      <c r="L135" s="19" t="s">
        <v>66</v>
      </c>
      <c r="M135" s="45">
        <v>0.9</v>
      </c>
      <c r="N135" s="18" t="s">
        <v>37</v>
      </c>
      <c r="O135" s="22" t="s">
        <v>67</v>
      </c>
      <c r="P135" s="76">
        <v>9</v>
      </c>
      <c r="Q135" s="19" t="s">
        <v>726</v>
      </c>
      <c r="R135" s="22" t="s">
        <v>727</v>
      </c>
      <c r="S135" s="22">
        <v>15808143813</v>
      </c>
      <c r="T135" s="77"/>
    </row>
    <row r="136" ht="60" spans="1:20">
      <c r="A136" s="18">
        <v>116</v>
      </c>
      <c r="B136" s="19" t="s">
        <v>728</v>
      </c>
      <c r="C136" s="19" t="s">
        <v>29</v>
      </c>
      <c r="D136" s="19" t="s">
        <v>30</v>
      </c>
      <c r="E136" s="19" t="s">
        <v>729</v>
      </c>
      <c r="F136" s="27" t="s">
        <v>730</v>
      </c>
      <c r="G136" s="19" t="s">
        <v>49</v>
      </c>
      <c r="H136" s="19" t="s">
        <v>731</v>
      </c>
      <c r="I136" s="37">
        <v>1.6</v>
      </c>
      <c r="J136" s="19" t="s">
        <v>64</v>
      </c>
      <c r="K136" s="19" t="s">
        <v>65</v>
      </c>
      <c r="L136" s="19" t="s">
        <v>33</v>
      </c>
      <c r="M136" s="45">
        <v>0.7</v>
      </c>
      <c r="N136" s="19" t="s">
        <v>37</v>
      </c>
      <c r="O136" s="19" t="s">
        <v>67</v>
      </c>
      <c r="P136" s="46">
        <v>5.94</v>
      </c>
      <c r="Q136" s="19" t="s">
        <v>732</v>
      </c>
      <c r="R136" s="19" t="s">
        <v>733</v>
      </c>
      <c r="S136" s="19">
        <v>15982326465</v>
      </c>
      <c r="T136" s="18"/>
    </row>
    <row r="137" ht="60" spans="1:20">
      <c r="A137" s="18">
        <v>117</v>
      </c>
      <c r="B137" s="19" t="s">
        <v>734</v>
      </c>
      <c r="C137" s="19" t="s">
        <v>29</v>
      </c>
      <c r="D137" s="19" t="s">
        <v>30</v>
      </c>
      <c r="E137" s="19" t="s">
        <v>723</v>
      </c>
      <c r="F137" s="27" t="s">
        <v>735</v>
      </c>
      <c r="G137" s="19" t="s">
        <v>62</v>
      </c>
      <c r="H137" s="37" t="s">
        <v>736</v>
      </c>
      <c r="I137" s="37">
        <v>1</v>
      </c>
      <c r="J137" s="19" t="s">
        <v>64</v>
      </c>
      <c r="K137" s="22" t="s">
        <v>65</v>
      </c>
      <c r="L137" s="19" t="s">
        <v>66</v>
      </c>
      <c r="M137" s="45">
        <v>0.5</v>
      </c>
      <c r="N137" s="18" t="s">
        <v>37</v>
      </c>
      <c r="O137" s="19" t="s">
        <v>737</v>
      </c>
      <c r="P137" s="76">
        <v>8.5</v>
      </c>
      <c r="Q137" s="19" t="s">
        <v>738</v>
      </c>
      <c r="R137" s="22" t="s">
        <v>739</v>
      </c>
      <c r="S137" s="22">
        <v>13908164070</v>
      </c>
      <c r="T137" s="77"/>
    </row>
    <row r="138" ht="107" customHeight="true" spans="1:20">
      <c r="A138" s="18">
        <v>118</v>
      </c>
      <c r="B138" s="19" t="s">
        <v>740</v>
      </c>
      <c r="C138" s="19" t="s">
        <v>29</v>
      </c>
      <c r="D138" s="19" t="s">
        <v>30</v>
      </c>
      <c r="E138" s="19" t="s">
        <v>741</v>
      </c>
      <c r="F138" s="27" t="s">
        <v>742</v>
      </c>
      <c r="G138" s="19" t="s">
        <v>62</v>
      </c>
      <c r="H138" s="19" t="s">
        <v>743</v>
      </c>
      <c r="I138" s="37">
        <v>0.973377</v>
      </c>
      <c r="J138" s="19" t="s">
        <v>64</v>
      </c>
      <c r="K138" s="19" t="s">
        <v>65</v>
      </c>
      <c r="L138" s="19" t="s">
        <v>33</v>
      </c>
      <c r="M138" s="45">
        <v>0.3</v>
      </c>
      <c r="N138" s="19" t="s">
        <v>37</v>
      </c>
      <c r="O138" s="19" t="s">
        <v>67</v>
      </c>
      <c r="P138" s="46">
        <v>5.8</v>
      </c>
      <c r="Q138" s="19" t="s">
        <v>720</v>
      </c>
      <c r="R138" s="19" t="s">
        <v>721</v>
      </c>
      <c r="S138" s="19">
        <v>13096273212</v>
      </c>
      <c r="T138" s="18"/>
    </row>
    <row r="139" s="2" customFormat="true" ht="35" customHeight="true" spans="1:16382">
      <c r="A139" s="16"/>
      <c r="B139" s="17" t="s">
        <v>744</v>
      </c>
      <c r="C139" s="16" t="s">
        <v>745</v>
      </c>
      <c r="D139" s="16"/>
      <c r="E139" s="16"/>
      <c r="F139" s="16"/>
      <c r="G139" s="16"/>
      <c r="H139" s="16"/>
      <c r="I139" s="16">
        <v>6</v>
      </c>
      <c r="J139" s="16"/>
      <c r="K139" s="16"/>
      <c r="L139" s="16"/>
      <c r="M139" s="16">
        <v>1</v>
      </c>
      <c r="N139" s="16"/>
      <c r="O139" s="16"/>
      <c r="P139" s="16"/>
      <c r="Q139" s="16"/>
      <c r="R139" s="16"/>
      <c r="S139" s="16"/>
      <c r="T139" s="16"/>
      <c r="XEM139" s="16"/>
      <c r="XEN139" s="16"/>
      <c r="XEO139" s="17"/>
      <c r="XEP139" s="16"/>
      <c r="XEQ139" s="16"/>
      <c r="XER139" s="16"/>
      <c r="XES139" s="16"/>
      <c r="XET139" s="16"/>
      <c r="XEU139" s="16"/>
      <c r="XEV139" s="16"/>
      <c r="XEW139" s="17"/>
      <c r="XEX139" s="16"/>
      <c r="XEY139" s="16"/>
      <c r="XEZ139" s="16"/>
      <c r="XFA139" s="16"/>
      <c r="XFB139" s="16"/>
    </row>
    <row r="140" ht="84" spans="1:20">
      <c r="A140" s="18">
        <v>119</v>
      </c>
      <c r="B140" s="18" t="s">
        <v>746</v>
      </c>
      <c r="C140" s="22" t="s">
        <v>29</v>
      </c>
      <c r="D140" s="18" t="s">
        <v>30</v>
      </c>
      <c r="E140" s="18" t="s">
        <v>747</v>
      </c>
      <c r="F140" s="26" t="s">
        <v>748</v>
      </c>
      <c r="G140" s="18" t="s">
        <v>49</v>
      </c>
      <c r="H140" s="18" t="s">
        <v>749</v>
      </c>
      <c r="I140" s="37">
        <v>6</v>
      </c>
      <c r="J140" s="18" t="s">
        <v>64</v>
      </c>
      <c r="K140" s="18" t="s">
        <v>65</v>
      </c>
      <c r="L140" s="18" t="s">
        <v>66</v>
      </c>
      <c r="M140" s="45">
        <v>1</v>
      </c>
      <c r="N140" s="18" t="s">
        <v>37</v>
      </c>
      <c r="O140" s="18" t="s">
        <v>67</v>
      </c>
      <c r="P140" s="18">
        <v>6.7</v>
      </c>
      <c r="Q140" s="18" t="s">
        <v>750</v>
      </c>
      <c r="R140" s="18" t="s">
        <v>751</v>
      </c>
      <c r="S140" s="18">
        <v>13696071515</v>
      </c>
      <c r="T140" s="18"/>
    </row>
    <row r="141" s="2" customFormat="true" ht="35" customHeight="true" spans="1:16382">
      <c r="A141" s="16"/>
      <c r="B141" s="17" t="s">
        <v>752</v>
      </c>
      <c r="C141" s="16" t="s">
        <v>753</v>
      </c>
      <c r="D141" s="16"/>
      <c r="E141" s="16"/>
      <c r="F141" s="16"/>
      <c r="G141" s="16"/>
      <c r="H141" s="16"/>
      <c r="I141" s="16">
        <v>8.8</v>
      </c>
      <c r="J141" s="16"/>
      <c r="K141" s="16"/>
      <c r="L141" s="16"/>
      <c r="M141" s="16">
        <v>5.6</v>
      </c>
      <c r="N141" s="16"/>
      <c r="O141" s="16"/>
      <c r="P141" s="16"/>
      <c r="Q141" s="16"/>
      <c r="R141" s="16"/>
      <c r="S141" s="16"/>
      <c r="T141" s="16"/>
      <c r="XEM141" s="16"/>
      <c r="XEN141" s="16"/>
      <c r="XEO141" s="17"/>
      <c r="XEP141" s="16"/>
      <c r="XEQ141" s="16"/>
      <c r="XER141" s="16"/>
      <c r="XES141" s="16"/>
      <c r="XET141" s="16"/>
      <c r="XEU141" s="16"/>
      <c r="XEV141" s="16"/>
      <c r="XEW141" s="17"/>
      <c r="XEX141" s="16"/>
      <c r="XEY141" s="16"/>
      <c r="XEZ141" s="16"/>
      <c r="XFA141" s="16"/>
      <c r="XFB141" s="16"/>
    </row>
    <row r="142" ht="48" spans="1:20">
      <c r="A142" s="18">
        <v>120</v>
      </c>
      <c r="B142" s="18" t="s">
        <v>754</v>
      </c>
      <c r="C142" s="23" t="s">
        <v>29</v>
      </c>
      <c r="D142" s="23" t="s">
        <v>30</v>
      </c>
      <c r="E142" s="18" t="s">
        <v>755</v>
      </c>
      <c r="F142" s="26" t="s">
        <v>756</v>
      </c>
      <c r="G142" s="23" t="s">
        <v>49</v>
      </c>
      <c r="H142" s="19" t="s">
        <v>757</v>
      </c>
      <c r="I142" s="37">
        <v>7.6</v>
      </c>
      <c r="J142" s="23" t="s">
        <v>64</v>
      </c>
      <c r="K142" s="23" t="s">
        <v>36</v>
      </c>
      <c r="L142" s="23" t="s">
        <v>66</v>
      </c>
      <c r="M142" s="45">
        <v>5</v>
      </c>
      <c r="N142" s="23" t="s">
        <v>51</v>
      </c>
      <c r="O142" s="18" t="s">
        <v>67</v>
      </c>
      <c r="P142" s="19">
        <v>8</v>
      </c>
      <c r="Q142" s="19" t="s">
        <v>115</v>
      </c>
      <c r="R142" s="22" t="s">
        <v>758</v>
      </c>
      <c r="S142" s="19">
        <v>18111108251</v>
      </c>
      <c r="T142" s="19"/>
    </row>
    <row r="143" ht="36" spans="1:20">
      <c r="A143" s="18">
        <v>121</v>
      </c>
      <c r="B143" s="19" t="s">
        <v>759</v>
      </c>
      <c r="C143" s="23" t="s">
        <v>29</v>
      </c>
      <c r="D143" s="23" t="s">
        <v>59</v>
      </c>
      <c r="E143" s="18" t="s">
        <v>760</v>
      </c>
      <c r="F143" s="35" t="s">
        <v>761</v>
      </c>
      <c r="G143" s="23" t="s">
        <v>33</v>
      </c>
      <c r="H143" s="19" t="s">
        <v>757</v>
      </c>
      <c r="I143" s="37">
        <v>1.2</v>
      </c>
      <c r="J143" s="23" t="s">
        <v>64</v>
      </c>
      <c r="K143" s="18" t="s">
        <v>65</v>
      </c>
      <c r="L143" s="23" t="s">
        <v>66</v>
      </c>
      <c r="M143" s="45">
        <v>0.6</v>
      </c>
      <c r="N143" s="23" t="s">
        <v>37</v>
      </c>
      <c r="O143" s="18" t="s">
        <v>67</v>
      </c>
      <c r="P143" s="19">
        <v>8</v>
      </c>
      <c r="Q143" s="19" t="s">
        <v>762</v>
      </c>
      <c r="R143" s="19" t="s">
        <v>763</v>
      </c>
      <c r="S143" s="19">
        <v>13882981626</v>
      </c>
      <c r="T143" s="23"/>
    </row>
    <row r="144" s="2" customFormat="true" ht="35" customHeight="true" spans="1:16382">
      <c r="A144" s="16"/>
      <c r="B144" s="17" t="s">
        <v>764</v>
      </c>
      <c r="C144" s="16" t="s">
        <v>484</v>
      </c>
      <c r="D144" s="16"/>
      <c r="E144" s="16"/>
      <c r="F144" s="16"/>
      <c r="G144" s="16"/>
      <c r="H144" s="16"/>
      <c r="I144" s="16">
        <v>1.9715</v>
      </c>
      <c r="J144" s="16"/>
      <c r="K144" s="16"/>
      <c r="L144" s="16"/>
      <c r="M144" s="16">
        <v>0.9149</v>
      </c>
      <c r="N144" s="16"/>
      <c r="O144" s="16"/>
      <c r="P144" s="16"/>
      <c r="Q144" s="16"/>
      <c r="R144" s="16"/>
      <c r="S144" s="16"/>
      <c r="T144" s="16"/>
      <c r="XEU144" s="16"/>
      <c r="XEV144" s="16"/>
      <c r="XEW144" s="17"/>
      <c r="XEX144" s="16"/>
      <c r="XEY144" s="16"/>
      <c r="XEZ144" s="16"/>
      <c r="XFA144" s="16"/>
      <c r="XFB144" s="16"/>
    </row>
    <row r="145" ht="48" spans="1:20">
      <c r="A145" s="18">
        <v>122</v>
      </c>
      <c r="B145" s="19" t="s">
        <v>765</v>
      </c>
      <c r="C145" s="19" t="s">
        <v>29</v>
      </c>
      <c r="D145" s="19" t="s">
        <v>78</v>
      </c>
      <c r="E145" s="19" t="s">
        <v>766</v>
      </c>
      <c r="F145" s="27" t="s">
        <v>767</v>
      </c>
      <c r="G145" s="19" t="s">
        <v>33</v>
      </c>
      <c r="H145" s="19" t="s">
        <v>768</v>
      </c>
      <c r="I145" s="37">
        <v>0.6</v>
      </c>
      <c r="J145" s="19" t="s">
        <v>43</v>
      </c>
      <c r="K145" s="19" t="s">
        <v>65</v>
      </c>
      <c r="L145" s="19" t="s">
        <v>769</v>
      </c>
      <c r="M145" s="45">
        <v>0.42</v>
      </c>
      <c r="N145" s="19" t="s">
        <v>51</v>
      </c>
      <c r="O145" s="19" t="s">
        <v>770</v>
      </c>
      <c r="P145" s="46">
        <v>20</v>
      </c>
      <c r="Q145" s="19" t="s">
        <v>771</v>
      </c>
      <c r="R145" s="19" t="s">
        <v>772</v>
      </c>
      <c r="S145" s="19">
        <v>15983737583</v>
      </c>
      <c r="T145" s="19"/>
    </row>
    <row r="146" ht="102" customHeight="true" spans="1:20">
      <c r="A146" s="18">
        <v>123</v>
      </c>
      <c r="B146" s="18" t="s">
        <v>773</v>
      </c>
      <c r="C146" s="18" t="s">
        <v>29</v>
      </c>
      <c r="D146" s="18" t="s">
        <v>78</v>
      </c>
      <c r="E146" s="18" t="s">
        <v>766</v>
      </c>
      <c r="F146" s="26" t="s">
        <v>774</v>
      </c>
      <c r="G146" s="18" t="s">
        <v>62</v>
      </c>
      <c r="H146" s="18" t="s">
        <v>775</v>
      </c>
      <c r="I146" s="37">
        <v>0.5716</v>
      </c>
      <c r="J146" s="18" t="s">
        <v>64</v>
      </c>
      <c r="K146" s="18" t="s">
        <v>89</v>
      </c>
      <c r="L146" s="18" t="s">
        <v>66</v>
      </c>
      <c r="M146" s="45">
        <v>0.1</v>
      </c>
      <c r="N146" s="18" t="s">
        <v>37</v>
      </c>
      <c r="O146" s="18" t="s">
        <v>776</v>
      </c>
      <c r="P146" s="48">
        <v>20</v>
      </c>
      <c r="Q146" s="18" t="s">
        <v>777</v>
      </c>
      <c r="R146" s="18" t="s">
        <v>772</v>
      </c>
      <c r="S146" s="18">
        <v>15983737583</v>
      </c>
      <c r="T146" s="18"/>
    </row>
    <row r="147" ht="98" customHeight="true" spans="1:20">
      <c r="A147" s="18">
        <v>124</v>
      </c>
      <c r="B147" s="48" t="s">
        <v>778</v>
      </c>
      <c r="C147" s="19" t="s">
        <v>29</v>
      </c>
      <c r="D147" s="46" t="s">
        <v>30</v>
      </c>
      <c r="E147" s="46" t="s">
        <v>779</v>
      </c>
      <c r="F147" s="75" t="s">
        <v>780</v>
      </c>
      <c r="G147" s="18" t="s">
        <v>42</v>
      </c>
      <c r="H147" s="19" t="s">
        <v>781</v>
      </c>
      <c r="I147" s="37">
        <v>0.5</v>
      </c>
      <c r="J147" s="18" t="s">
        <v>64</v>
      </c>
      <c r="K147" s="18" t="s">
        <v>65</v>
      </c>
      <c r="L147" s="18" t="s">
        <v>66</v>
      </c>
      <c r="M147" s="45">
        <v>0.245</v>
      </c>
      <c r="N147" s="19" t="s">
        <v>37</v>
      </c>
      <c r="O147" s="18" t="s">
        <v>67</v>
      </c>
      <c r="P147" s="46">
        <v>27</v>
      </c>
      <c r="Q147" s="46" t="s">
        <v>782</v>
      </c>
      <c r="R147" s="19" t="s">
        <v>783</v>
      </c>
      <c r="S147" s="19">
        <v>13778396699</v>
      </c>
      <c r="T147" s="18"/>
    </row>
    <row r="148" ht="48" spans="1:20">
      <c r="A148" s="18">
        <v>125</v>
      </c>
      <c r="B148" s="48" t="s">
        <v>784</v>
      </c>
      <c r="C148" s="19" t="s">
        <v>29</v>
      </c>
      <c r="D148" s="46" t="s">
        <v>30</v>
      </c>
      <c r="E148" s="46" t="s">
        <v>779</v>
      </c>
      <c r="F148" s="75" t="s">
        <v>785</v>
      </c>
      <c r="G148" s="18" t="s">
        <v>42</v>
      </c>
      <c r="H148" s="19" t="s">
        <v>781</v>
      </c>
      <c r="I148" s="37">
        <v>0.2999</v>
      </c>
      <c r="J148" s="18" t="s">
        <v>64</v>
      </c>
      <c r="K148" s="18" t="s">
        <v>36</v>
      </c>
      <c r="L148" s="18" t="s">
        <v>66</v>
      </c>
      <c r="M148" s="45">
        <v>0.1499</v>
      </c>
      <c r="N148" s="19" t="s">
        <v>37</v>
      </c>
      <c r="O148" s="18" t="s">
        <v>67</v>
      </c>
      <c r="P148" s="46">
        <v>27</v>
      </c>
      <c r="Q148" s="46" t="s">
        <v>786</v>
      </c>
      <c r="R148" s="19" t="s">
        <v>787</v>
      </c>
      <c r="S148" s="19">
        <v>13568286918</v>
      </c>
      <c r="T148" s="18"/>
    </row>
    <row r="149" s="2" customFormat="true" ht="35" customHeight="true" spans="1:16382">
      <c r="A149" s="16"/>
      <c r="B149" s="17" t="s">
        <v>788</v>
      </c>
      <c r="C149" s="16" t="s">
        <v>484</v>
      </c>
      <c r="D149" s="16"/>
      <c r="E149" s="16"/>
      <c r="F149" s="16"/>
      <c r="G149" s="16"/>
      <c r="H149" s="16"/>
      <c r="I149" s="16">
        <v>15.3699</v>
      </c>
      <c r="J149" s="16"/>
      <c r="K149" s="16"/>
      <c r="L149" s="16"/>
      <c r="M149" s="16">
        <v>3.8</v>
      </c>
      <c r="N149" s="16"/>
      <c r="O149" s="16"/>
      <c r="P149" s="16"/>
      <c r="Q149" s="16"/>
      <c r="R149" s="16"/>
      <c r="S149" s="16"/>
      <c r="T149" s="16"/>
      <c r="XEM149" s="16"/>
      <c r="XEN149" s="16"/>
      <c r="XEO149" s="17"/>
      <c r="XEP149" s="16"/>
      <c r="XEQ149" s="16"/>
      <c r="XER149" s="16"/>
      <c r="XES149" s="16"/>
      <c r="XET149" s="16"/>
      <c r="XEU149" s="16"/>
      <c r="XEV149" s="16"/>
      <c r="XEW149" s="17"/>
      <c r="XEX149" s="16"/>
      <c r="XEY149" s="16"/>
      <c r="XEZ149" s="16"/>
      <c r="XFA149" s="16"/>
      <c r="XFB149" s="16"/>
    </row>
    <row r="150" ht="48" spans="1:20">
      <c r="A150" s="18">
        <v>126</v>
      </c>
      <c r="B150" s="18" t="s">
        <v>789</v>
      </c>
      <c r="C150" s="18" t="s">
        <v>29</v>
      </c>
      <c r="D150" s="18" t="s">
        <v>85</v>
      </c>
      <c r="E150" s="18" t="s">
        <v>790</v>
      </c>
      <c r="F150" s="26" t="s">
        <v>791</v>
      </c>
      <c r="G150" s="18" t="s">
        <v>49</v>
      </c>
      <c r="H150" s="18" t="s">
        <v>792</v>
      </c>
      <c r="I150" s="37">
        <v>6</v>
      </c>
      <c r="J150" s="18" t="s">
        <v>64</v>
      </c>
      <c r="K150" s="18" t="s">
        <v>65</v>
      </c>
      <c r="L150" s="18" t="s">
        <v>66</v>
      </c>
      <c r="M150" s="45">
        <v>1</v>
      </c>
      <c r="N150" s="18" t="s">
        <v>37</v>
      </c>
      <c r="O150" s="18" t="s">
        <v>793</v>
      </c>
      <c r="P150" s="18">
        <v>23</v>
      </c>
      <c r="Q150" s="18" t="s">
        <v>794</v>
      </c>
      <c r="R150" s="18" t="s">
        <v>795</v>
      </c>
      <c r="S150" s="18">
        <v>18009000665</v>
      </c>
      <c r="T150" s="18"/>
    </row>
    <row r="151" s="6" customFormat="true" ht="48" spans="1:28">
      <c r="A151" s="18">
        <v>127</v>
      </c>
      <c r="B151" s="18" t="s">
        <v>796</v>
      </c>
      <c r="C151" s="18" t="s">
        <v>29</v>
      </c>
      <c r="D151" s="18" t="s">
        <v>30</v>
      </c>
      <c r="E151" s="18" t="s">
        <v>797</v>
      </c>
      <c r="F151" s="26" t="s">
        <v>798</v>
      </c>
      <c r="G151" s="18" t="s">
        <v>56</v>
      </c>
      <c r="H151" s="18" t="s">
        <v>792</v>
      </c>
      <c r="I151" s="37">
        <v>5.4699</v>
      </c>
      <c r="J151" s="18" t="s">
        <v>64</v>
      </c>
      <c r="K151" s="18" t="s">
        <v>65</v>
      </c>
      <c r="L151" s="18" t="s">
        <v>66</v>
      </c>
      <c r="M151" s="45">
        <v>1</v>
      </c>
      <c r="N151" s="18" t="s">
        <v>37</v>
      </c>
      <c r="O151" s="18" t="s">
        <v>799</v>
      </c>
      <c r="P151" s="18">
        <v>20</v>
      </c>
      <c r="Q151" s="18" t="s">
        <v>800</v>
      </c>
      <c r="R151" s="18" t="s">
        <v>801</v>
      </c>
      <c r="S151" s="18">
        <v>13778605068</v>
      </c>
      <c r="T151" s="18"/>
      <c r="U151"/>
      <c r="V151"/>
      <c r="W151"/>
      <c r="X151"/>
      <c r="Y151"/>
      <c r="Z151"/>
      <c r="AA151"/>
      <c r="AB151"/>
    </row>
    <row r="152" ht="36" spans="1:20">
      <c r="A152" s="18">
        <v>128</v>
      </c>
      <c r="B152" s="18" t="s">
        <v>802</v>
      </c>
      <c r="C152" s="18" t="s">
        <v>29</v>
      </c>
      <c r="D152" s="18" t="s">
        <v>59</v>
      </c>
      <c r="E152" s="18" t="s">
        <v>803</v>
      </c>
      <c r="F152" s="26" t="s">
        <v>804</v>
      </c>
      <c r="G152" s="18" t="s">
        <v>33</v>
      </c>
      <c r="H152" s="18" t="s">
        <v>805</v>
      </c>
      <c r="I152" s="37">
        <v>2.1</v>
      </c>
      <c r="J152" s="18" t="s">
        <v>64</v>
      </c>
      <c r="K152" s="18" t="s">
        <v>89</v>
      </c>
      <c r="L152" s="18" t="s">
        <v>66</v>
      </c>
      <c r="M152" s="45">
        <v>1</v>
      </c>
      <c r="N152" s="18" t="s">
        <v>37</v>
      </c>
      <c r="O152" s="18" t="s">
        <v>67</v>
      </c>
      <c r="P152" s="18">
        <v>15</v>
      </c>
      <c r="Q152" s="18" t="s">
        <v>800</v>
      </c>
      <c r="R152" s="18" t="s">
        <v>806</v>
      </c>
      <c r="S152" s="18">
        <v>15883451488</v>
      </c>
      <c r="T152" s="18"/>
    </row>
    <row r="153" ht="24" spans="1:20">
      <c r="A153" s="18">
        <v>129</v>
      </c>
      <c r="B153" s="18" t="s">
        <v>807</v>
      </c>
      <c r="C153" s="18" t="s">
        <v>29</v>
      </c>
      <c r="D153" s="18" t="s">
        <v>59</v>
      </c>
      <c r="E153" s="18" t="s">
        <v>803</v>
      </c>
      <c r="F153" s="26" t="s">
        <v>808</v>
      </c>
      <c r="G153" s="18" t="s">
        <v>33</v>
      </c>
      <c r="H153" s="18" t="s">
        <v>809</v>
      </c>
      <c r="I153" s="37">
        <v>1.8</v>
      </c>
      <c r="J153" s="18" t="s">
        <v>64</v>
      </c>
      <c r="K153" s="18" t="s">
        <v>89</v>
      </c>
      <c r="L153" s="18" t="s">
        <v>66</v>
      </c>
      <c r="M153" s="45">
        <v>0.8</v>
      </c>
      <c r="N153" s="18" t="s">
        <v>37</v>
      </c>
      <c r="O153" s="18" t="s">
        <v>67</v>
      </c>
      <c r="P153" s="18">
        <v>15</v>
      </c>
      <c r="Q153" s="18" t="s">
        <v>800</v>
      </c>
      <c r="R153" s="18" t="s">
        <v>806</v>
      </c>
      <c r="S153" s="18">
        <v>15883451488</v>
      </c>
      <c r="T153" s="18"/>
    </row>
  </sheetData>
  <autoFilter ref="A4:XFB153">
    <extLst/>
  </autoFilter>
  <mergeCells count="6">
    <mergeCell ref="A1:B1"/>
    <mergeCell ref="A2:T2"/>
    <mergeCell ref="B3:L3"/>
    <mergeCell ref="M3:S3"/>
    <mergeCell ref="A3:A4"/>
    <mergeCell ref="T3:T4"/>
  </mergeCells>
  <conditionalFormatting sqref="B37:B43 B45:B46">
    <cfRule type="duplicateValues" dxfId="0" priority="1"/>
  </conditionalFormatting>
  <dataValidations count="1">
    <dataValidation allowBlank="1" showInputMessage="1" showErrorMessage="1" sqref="B15 D15:F15 G15 H15 J15:L15 N15:T15 D22:F22 G22:H22 I22 J22:L22 M22 N22:T22 D29:F29 G29:H29 I29 J29:L29 M29 N29:T29 D44:F44 G44:H44 I44 J44:L44 M44 N44:T44 B54 D54:F54 G54:H54 I54 J54:L54 M54 N54:T54 G57:H57 J57:L57 N57:O57 P57 Q57:T57 D63:F63 G63:H63 I63 J63:L63 M63 N63:T63 B64 D64:F64 G64:H64 J64:L64 N64:T64 B65 D65:F65 G65:H65 J65:K65 L65 N65:T65 B66 D66:F66 G66:H66 J66:K66 L66 N66:T66 D70:F70 G70:H70 I70 J70:L70 M70 N70:T70 D74:F74 G74:H74 I74 J74:L74 M74 N74:T74 D75 E75:F75 D81:F81 G81:H81 I81 J81:L81 M81 N81:T81 D85:F85 G85:H85 I85 J85:L85 M85 N85:T85 D90:F90 G90:H90 I90 J90:L90 M90 N90:T90 D107:F107 G107:H107 I107 J107:L107 M107 N107:T107 B108 D108:F108 G108:H108 J108:L108 N108:T108 B109 D109:F109 G109 H109 J109:L109 N109:T109 B110 D110:F110 G110:H110 J110:L110 N110:T110 D111:F111 G111:H111 I111 J111:L111 M111 N111:T111 B112 D112:F112 G112 H112 J112:L112 N112:T112 B119 D119:F119 G119:H119 J119:L119 N119:T119 B120 D120:F120 G120:H120 I120 J120:L120 M120 N120:T120 B121 D121:F121 G121:H121 J121:L121 N121:S121 T121 D129:F129 G129:H129 I129 J129:L129 M129 N129:T129 B138 D138:F138 G138:H138 J138:L138 N138:T138 D139:F139 G139:H139 I139 J139:L139 M139 N139:T139 B140 D140:F140 G140:H140 I140 J140:L140 M140 N140:T140 D141:F141 G141:H141 I141 J141:L141 M141 N141:T141 B144 D144:F144 G144:H144 I144 J144:L144 M144 N144:T144 D149:F149 G149:H149 I149 J149:L149 M149 N149:T149 B7:B14 B16:B21 B23:B28 B30:B43 B45:B48 B49:B53 B55:B62 B67:B69 B71:B73 B75:B80 B82:B84 B86:B89 B91:B106 B113:B118 B122:B124 B125:B126 B127:B128 B130:B135 B136:B137 B142:B143 B145:B148 B150:B153 I7:I21 I23:I28 I30:I43 I45:I53 I55:I62 I64:I69 I71:I73 I75:I80 I82:I84 I86:I89 I91:I106 I108:I110 I112:I119 I121:I128 I130:I138 I142:I143 I145:I148 I150:I153 M7:M21 M23:M28 M30:M43 M45:M53 M55:M62 M64:M69 M71:M73 M75:M80 M82:M84 M86:M89 M91:M106 M108:M110 M112:M119 M121:M128 M130:M138 M142:M143 M145:M148 M150:M153 P58:P60 D7:F14 J7:L14 D55:F62 D16:F21 J16:L21 D130:F135 J130:L135 D23:F28 J23:L28 D113:F118 J113:L118 D30:F43 J30:L43 D45:F48 J45:L48 D145:F148 J145:L148 D49:F53 J49:L53 J58:L60 D67:F69 J67:L69 D82:F84 J82:L84 D71:F73 J71:L73 D122:F124 J122:L124 J75:L80 D86:F89 J86:L89 J150:L153 D91:F106 J91:L106 J55:L56 J61:L62 D125:F126 J125:L126 D127:F128 J127:L128 D136:F137 J136:L137 D142:F143 J142:L143 G16:H21 G130:H135 N91:T106 N16:T21 N130:T135 G7:H14 G23:H28 G113:H118 N23:T28 N113:T118 N7:T14 G30:H43 G45:H48 G145:H148 N30:T43 N45:T48 N145:T148 G49:H53 G58:H60 G67:H69 G82:H84 G55:H56 G61:H62 G125:H126 G127:H128 N49:T53 N58:O60 N55:T56 N61:T62 N125:T126 N127:T128 N67:T69 N82:T84 G71:H73 G122:H124 N71:T73 N122:T124 Q58:T60 G75:H80 G86:H89 G150:H153 N86:T89 N150:T153 N75:T80 G91:H106 G136:H137 G142:H143 N136:T137 N142:T143 C150:F153 D76:F80"/>
  </dataValidations>
  <printOptions horizontalCentered="true"/>
  <pageMargins left="0.393055555555556" right="0.393055555555556" top="0.275" bottom="0.354166666666667" header="0.298611111111111" footer="0.156944444444444"/>
  <pageSetup paperSize="8" scale="70" fitToHeight="0"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C141"/>
  <sheetViews>
    <sheetView zoomScale="85" zoomScaleNormal="85" topLeftCell="A131" workbookViewId="0">
      <selection activeCell="D80" sqref="D80"/>
    </sheetView>
  </sheetViews>
  <sheetFormatPr defaultColWidth="9" defaultRowHeight="13.5"/>
  <cols>
    <col min="1" max="1" width="4.66666666666667" customWidth="true"/>
    <col min="2" max="2" width="12.1333333333333" customWidth="true"/>
    <col min="3" max="3" width="8.75" customWidth="true"/>
    <col min="5" max="5" width="12.225" customWidth="true"/>
    <col min="6" max="6" width="59.2583333333333" style="7" customWidth="true"/>
    <col min="7" max="7" width="11.7166666666667" customWidth="true"/>
    <col min="8" max="8" width="23.525" customWidth="true"/>
    <col min="9" max="9" width="9.68333333333333" customWidth="true"/>
    <col min="10" max="10" width="11.75" customWidth="true"/>
    <col min="11" max="11" width="12" customWidth="true"/>
    <col min="12" max="12" width="10.1666666666667" customWidth="true"/>
    <col min="13" max="13" width="14.8333333333333" customWidth="true"/>
    <col min="14" max="14" width="10.475" customWidth="true"/>
    <col min="15" max="15" width="21.2416666666667" customWidth="true"/>
    <col min="16" max="16" width="11.9083333333333" customWidth="true"/>
    <col min="17" max="17" width="14.2583333333333" customWidth="true"/>
    <col min="18" max="18" width="13.4" customWidth="true"/>
    <col min="19" max="19" width="13.5166666666667" customWidth="true"/>
    <col min="20" max="20" width="8.51666666666667" customWidth="true"/>
    <col min="21" max="21" width="9" hidden="true" customWidth="true"/>
    <col min="22" max="23" width="8.50833333333333" hidden="true" customWidth="true"/>
    <col min="24" max="28" width="9" hidden="true" customWidth="true"/>
  </cols>
  <sheetData>
    <row r="1" ht="21" customHeight="true" spans="1:5">
      <c r="A1" s="8" t="s">
        <v>0</v>
      </c>
      <c r="B1" s="9"/>
      <c r="E1" s="7"/>
    </row>
    <row r="2" s="1" customFormat="true" ht="54" customHeight="true" spans="1:20">
      <c r="A2" s="10" t="s">
        <v>810</v>
      </c>
      <c r="B2" s="10"/>
      <c r="C2" s="10"/>
      <c r="D2" s="10"/>
      <c r="E2" s="10"/>
      <c r="F2" s="24"/>
      <c r="G2" s="10"/>
      <c r="H2" s="10"/>
      <c r="I2" s="10"/>
      <c r="J2" s="10"/>
      <c r="K2" s="10"/>
      <c r="L2" s="10"/>
      <c r="M2" s="10"/>
      <c r="N2" s="10"/>
      <c r="O2" s="10"/>
      <c r="P2" s="10"/>
      <c r="Q2" s="10"/>
      <c r="R2" s="10"/>
      <c r="S2" s="10"/>
      <c r="T2" s="10"/>
    </row>
    <row r="3" s="1" customFormat="true" ht="32.5" customHeight="true" spans="1:20">
      <c r="A3" s="11" t="s">
        <v>2</v>
      </c>
      <c r="B3" s="12" t="s">
        <v>3</v>
      </c>
      <c r="C3" s="12"/>
      <c r="D3" s="12"/>
      <c r="E3" s="12"/>
      <c r="F3" s="25"/>
      <c r="G3" s="12"/>
      <c r="H3" s="12"/>
      <c r="I3" s="12"/>
      <c r="J3" s="12"/>
      <c r="K3" s="12"/>
      <c r="L3" s="12"/>
      <c r="M3" s="12" t="s">
        <v>4</v>
      </c>
      <c r="N3" s="12"/>
      <c r="O3" s="12"/>
      <c r="P3" s="12"/>
      <c r="Q3" s="12"/>
      <c r="R3" s="12"/>
      <c r="S3" s="12"/>
      <c r="T3" s="12" t="s">
        <v>5</v>
      </c>
    </row>
    <row r="4" s="2" customFormat="true" ht="57.5" customHeight="true" spans="1:20">
      <c r="A4" s="11"/>
      <c r="B4" s="12" t="s">
        <v>6</v>
      </c>
      <c r="C4" s="12" t="s">
        <v>7</v>
      </c>
      <c r="D4" s="12" t="s">
        <v>8</v>
      </c>
      <c r="E4" s="12" t="s">
        <v>9</v>
      </c>
      <c r="F4" s="12" t="s">
        <v>10</v>
      </c>
      <c r="G4" s="12" t="s">
        <v>11</v>
      </c>
      <c r="H4" s="12" t="s">
        <v>12</v>
      </c>
      <c r="I4" s="12" t="s">
        <v>13</v>
      </c>
      <c r="J4" s="12" t="s">
        <v>14</v>
      </c>
      <c r="K4" s="12" t="s">
        <v>15</v>
      </c>
      <c r="L4" s="12" t="s">
        <v>16</v>
      </c>
      <c r="M4" s="12" t="s">
        <v>17</v>
      </c>
      <c r="N4" s="12" t="s">
        <v>18</v>
      </c>
      <c r="O4" s="12" t="s">
        <v>19</v>
      </c>
      <c r="P4" s="12" t="s">
        <v>20</v>
      </c>
      <c r="Q4" s="12" t="s">
        <v>21</v>
      </c>
      <c r="R4" s="12" t="s">
        <v>22</v>
      </c>
      <c r="S4" s="12" t="s">
        <v>23</v>
      </c>
      <c r="T4" s="12"/>
    </row>
    <row r="5" s="2" customFormat="true" ht="36" customHeight="true" spans="1:20">
      <c r="A5" s="13"/>
      <c r="B5" s="14" t="s">
        <v>24</v>
      </c>
      <c r="C5" s="15" t="s">
        <v>811</v>
      </c>
      <c r="D5" s="15"/>
      <c r="E5" s="15"/>
      <c r="F5" s="15"/>
      <c r="G5" s="15"/>
      <c r="H5" s="15"/>
      <c r="I5" s="15">
        <f>I6+I8+I17+I26+I29+I51+I63</f>
        <v>1371.939996</v>
      </c>
      <c r="J5" s="15"/>
      <c r="K5" s="15"/>
      <c r="L5" s="15"/>
      <c r="M5" s="43">
        <f>M6+M8+M17+M26+M29+M51+M63</f>
        <v>625.5620064</v>
      </c>
      <c r="N5" s="44"/>
      <c r="O5" s="44"/>
      <c r="P5" s="44"/>
      <c r="Q5" s="44"/>
      <c r="R5" s="44"/>
      <c r="S5" s="44"/>
      <c r="T5" s="44"/>
    </row>
    <row r="6" s="2" customFormat="true" ht="35" customHeight="true" spans="1:20">
      <c r="A6" s="16"/>
      <c r="B6" s="17" t="s">
        <v>649</v>
      </c>
      <c r="C6" s="16" t="s">
        <v>812</v>
      </c>
      <c r="D6" s="16"/>
      <c r="E6" s="16"/>
      <c r="F6" s="16"/>
      <c r="G6" s="16"/>
      <c r="H6" s="16"/>
      <c r="I6" s="16">
        <v>16.3222</v>
      </c>
      <c r="J6" s="16"/>
      <c r="K6" s="16"/>
      <c r="L6" s="16"/>
      <c r="M6" s="16">
        <v>12.3222</v>
      </c>
      <c r="N6" s="16"/>
      <c r="O6" s="16"/>
      <c r="P6" s="16"/>
      <c r="Q6" s="16"/>
      <c r="R6" s="16"/>
      <c r="S6" s="16"/>
      <c r="T6" s="16"/>
    </row>
    <row r="7" s="3" customFormat="true" ht="36" spans="1:27">
      <c r="A7" s="18">
        <v>1</v>
      </c>
      <c r="B7" s="18" t="s">
        <v>648</v>
      </c>
      <c r="C7" s="18" t="s">
        <v>29</v>
      </c>
      <c r="D7" s="18" t="s">
        <v>649</v>
      </c>
      <c r="E7" s="18" t="s">
        <v>650</v>
      </c>
      <c r="F7" s="26" t="s">
        <v>651</v>
      </c>
      <c r="G7" s="18" t="s">
        <v>49</v>
      </c>
      <c r="H7" s="18" t="s">
        <v>652</v>
      </c>
      <c r="I7" s="37">
        <v>16.3222</v>
      </c>
      <c r="J7" s="19" t="s">
        <v>43</v>
      </c>
      <c r="K7" s="18" t="s">
        <v>65</v>
      </c>
      <c r="L7" s="18" t="s">
        <v>33</v>
      </c>
      <c r="M7" s="45">
        <v>12.3222</v>
      </c>
      <c r="N7" s="18" t="s">
        <v>51</v>
      </c>
      <c r="O7" s="18" t="s">
        <v>67</v>
      </c>
      <c r="P7" s="36">
        <v>7</v>
      </c>
      <c r="Q7" s="19" t="s">
        <v>653</v>
      </c>
      <c r="R7" s="18" t="s">
        <v>654</v>
      </c>
      <c r="S7" s="36">
        <v>19511805608</v>
      </c>
      <c r="T7" s="51"/>
      <c r="V7" s="3" t="s">
        <v>55</v>
      </c>
      <c r="W7" s="3" t="s">
        <v>56</v>
      </c>
      <c r="X7" s="3" t="s">
        <v>35</v>
      </c>
      <c r="Z7" s="3" t="s">
        <v>33</v>
      </c>
      <c r="AA7" s="3" t="s">
        <v>57</v>
      </c>
    </row>
    <row r="8" s="2" customFormat="true" ht="35" customHeight="true" spans="1:16383">
      <c r="A8" s="16"/>
      <c r="B8" s="17" t="s">
        <v>41</v>
      </c>
      <c r="C8" s="16" t="s">
        <v>813</v>
      </c>
      <c r="D8" s="16"/>
      <c r="E8" s="16"/>
      <c r="F8" s="16"/>
      <c r="G8" s="16"/>
      <c r="H8" s="16"/>
      <c r="I8" s="16">
        <v>290.467316</v>
      </c>
      <c r="J8" s="16"/>
      <c r="K8" s="16"/>
      <c r="L8" s="16"/>
      <c r="M8" s="16">
        <v>266.7142864</v>
      </c>
      <c r="N8" s="16"/>
      <c r="O8" s="16"/>
      <c r="P8" s="16"/>
      <c r="Q8" s="16"/>
      <c r="R8" s="16"/>
      <c r="S8" s="16"/>
      <c r="T8" s="16"/>
      <c r="XEV8" s="16"/>
      <c r="XEW8" s="17"/>
      <c r="XEX8" s="17"/>
      <c r="XEY8" s="16"/>
      <c r="XEZ8" s="16"/>
      <c r="XFA8" s="16"/>
      <c r="XFB8" s="16"/>
      <c r="XFC8" s="16"/>
    </row>
    <row r="9" s="3" customFormat="true" ht="69" customHeight="true" spans="1:23">
      <c r="A9" s="18">
        <v>2</v>
      </c>
      <c r="B9" s="19" t="s">
        <v>133</v>
      </c>
      <c r="C9" s="19" t="s">
        <v>29</v>
      </c>
      <c r="D9" s="19" t="s">
        <v>41</v>
      </c>
      <c r="E9" s="19" t="s">
        <v>105</v>
      </c>
      <c r="F9" s="27" t="s">
        <v>134</v>
      </c>
      <c r="G9" s="19" t="s">
        <v>56</v>
      </c>
      <c r="H9" s="19" t="s">
        <v>135</v>
      </c>
      <c r="I9" s="37">
        <v>0.285716</v>
      </c>
      <c r="J9" s="19" t="s">
        <v>64</v>
      </c>
      <c r="K9" s="19" t="s">
        <v>65</v>
      </c>
      <c r="L9" s="19" t="s">
        <v>66</v>
      </c>
      <c r="M9" s="45">
        <v>0.1142864</v>
      </c>
      <c r="N9" s="19" t="s">
        <v>37</v>
      </c>
      <c r="O9" s="19" t="s">
        <v>136</v>
      </c>
      <c r="P9" s="46">
        <v>7</v>
      </c>
      <c r="Q9" s="19" t="s">
        <v>137</v>
      </c>
      <c r="R9" s="19" t="s">
        <v>138</v>
      </c>
      <c r="S9" s="19">
        <v>19108220662</v>
      </c>
      <c r="T9" s="18"/>
      <c r="V9" s="3" t="s">
        <v>70</v>
      </c>
      <c r="W9" s="3" t="s">
        <v>62</v>
      </c>
    </row>
    <row r="10" s="3" customFormat="true" ht="24" spans="1:23">
      <c r="A10" s="18">
        <v>3</v>
      </c>
      <c r="B10" s="20" t="s">
        <v>241</v>
      </c>
      <c r="C10" s="18" t="s">
        <v>29</v>
      </c>
      <c r="D10" s="18" t="s">
        <v>41</v>
      </c>
      <c r="E10" s="20" t="s">
        <v>202</v>
      </c>
      <c r="F10" s="28" t="s">
        <v>242</v>
      </c>
      <c r="G10" s="18" t="s">
        <v>42</v>
      </c>
      <c r="H10" s="20" t="s">
        <v>243</v>
      </c>
      <c r="I10" s="37">
        <v>1.1816</v>
      </c>
      <c r="J10" s="18" t="s">
        <v>35</v>
      </c>
      <c r="K10" s="36" t="s">
        <v>89</v>
      </c>
      <c r="L10" s="18" t="s">
        <v>33</v>
      </c>
      <c r="M10" s="45">
        <v>0.9</v>
      </c>
      <c r="N10" s="18" t="s">
        <v>37</v>
      </c>
      <c r="O10" s="20" t="s">
        <v>67</v>
      </c>
      <c r="P10" s="47">
        <v>5</v>
      </c>
      <c r="Q10" s="20" t="s">
        <v>244</v>
      </c>
      <c r="R10" s="20" t="s">
        <v>245</v>
      </c>
      <c r="S10" s="42" t="s">
        <v>246</v>
      </c>
      <c r="T10" s="18"/>
      <c r="V10" s="3" t="s">
        <v>76</v>
      </c>
      <c r="W10" s="3" t="s">
        <v>33</v>
      </c>
    </row>
    <row r="11" s="3" customFormat="true" ht="67" customHeight="true" spans="1:22">
      <c r="A11" s="18">
        <v>4</v>
      </c>
      <c r="B11" s="18" t="s">
        <v>265</v>
      </c>
      <c r="C11" s="18" t="s">
        <v>29</v>
      </c>
      <c r="D11" s="18" t="s">
        <v>41</v>
      </c>
      <c r="E11" s="18" t="s">
        <v>266</v>
      </c>
      <c r="F11" s="26" t="s">
        <v>267</v>
      </c>
      <c r="G11" s="19" t="s">
        <v>49</v>
      </c>
      <c r="H11" s="18" t="s">
        <v>268</v>
      </c>
      <c r="I11" s="37">
        <v>120</v>
      </c>
      <c r="J11" s="38" t="s">
        <v>64</v>
      </c>
      <c r="K11" s="38" t="s">
        <v>65</v>
      </c>
      <c r="L11" s="19" t="s">
        <v>33</v>
      </c>
      <c r="M11" s="45">
        <v>120</v>
      </c>
      <c r="N11" s="18" t="s">
        <v>51</v>
      </c>
      <c r="O11" s="18" t="s">
        <v>269</v>
      </c>
      <c r="P11" s="18">
        <v>5</v>
      </c>
      <c r="Q11" s="18" t="s">
        <v>270</v>
      </c>
      <c r="R11" s="18" t="s">
        <v>271</v>
      </c>
      <c r="S11" s="18">
        <v>15228262318</v>
      </c>
      <c r="T11" s="19"/>
      <c r="V11" s="3" t="s">
        <v>85</v>
      </c>
    </row>
    <row r="12" s="3" customFormat="true" ht="36" spans="1:22">
      <c r="A12" s="18">
        <v>5</v>
      </c>
      <c r="B12" s="18" t="s">
        <v>272</v>
      </c>
      <c r="C12" s="18" t="s">
        <v>29</v>
      </c>
      <c r="D12" s="18" t="s">
        <v>41</v>
      </c>
      <c r="E12" s="18" t="s">
        <v>266</v>
      </c>
      <c r="F12" s="26" t="s">
        <v>273</v>
      </c>
      <c r="G12" s="19" t="s">
        <v>49</v>
      </c>
      <c r="H12" s="18" t="s">
        <v>274</v>
      </c>
      <c r="I12" s="37">
        <v>116.4</v>
      </c>
      <c r="J12" s="38" t="s">
        <v>64</v>
      </c>
      <c r="K12" s="38" t="s">
        <v>65</v>
      </c>
      <c r="L12" s="19" t="s">
        <v>33</v>
      </c>
      <c r="M12" s="45">
        <v>116.4</v>
      </c>
      <c r="N12" s="18" t="s">
        <v>51</v>
      </c>
      <c r="O12" s="18" t="s">
        <v>269</v>
      </c>
      <c r="P12" s="18">
        <v>5</v>
      </c>
      <c r="Q12" s="18" t="s">
        <v>275</v>
      </c>
      <c r="R12" s="18" t="s">
        <v>271</v>
      </c>
      <c r="S12" s="18">
        <v>15228262318</v>
      </c>
      <c r="T12" s="19"/>
      <c r="V12" s="3" t="s">
        <v>78</v>
      </c>
    </row>
    <row r="13" s="3" customFormat="true" ht="36" spans="1:22">
      <c r="A13" s="18">
        <v>6</v>
      </c>
      <c r="B13" s="18" t="s">
        <v>504</v>
      </c>
      <c r="C13" s="18" t="s">
        <v>29</v>
      </c>
      <c r="D13" s="18" t="s">
        <v>41</v>
      </c>
      <c r="E13" s="18" t="s">
        <v>497</v>
      </c>
      <c r="F13" s="26" t="s">
        <v>505</v>
      </c>
      <c r="G13" s="18" t="s">
        <v>62</v>
      </c>
      <c r="H13" s="18" t="s">
        <v>506</v>
      </c>
      <c r="I13" s="37">
        <v>2</v>
      </c>
      <c r="J13" s="19" t="s">
        <v>64</v>
      </c>
      <c r="K13" s="18" t="s">
        <v>89</v>
      </c>
      <c r="L13" s="19" t="s">
        <v>66</v>
      </c>
      <c r="M13" s="45">
        <v>1</v>
      </c>
      <c r="N13" s="19" t="s">
        <v>37</v>
      </c>
      <c r="O13" s="19" t="s">
        <v>501</v>
      </c>
      <c r="P13" s="19">
        <v>10</v>
      </c>
      <c r="Q13" s="19" t="s">
        <v>507</v>
      </c>
      <c r="R13" s="19" t="s">
        <v>503</v>
      </c>
      <c r="S13" s="19">
        <v>13990783093</v>
      </c>
      <c r="T13" s="18"/>
      <c r="V13" s="3" t="s">
        <v>59</v>
      </c>
    </row>
    <row r="14" s="3" customFormat="true" ht="36" spans="1:22">
      <c r="A14" s="18">
        <v>7</v>
      </c>
      <c r="B14" s="18" t="s">
        <v>641</v>
      </c>
      <c r="C14" s="18" t="s">
        <v>29</v>
      </c>
      <c r="D14" s="18" t="s">
        <v>41</v>
      </c>
      <c r="E14" s="18" t="s">
        <v>642</v>
      </c>
      <c r="F14" s="26" t="s">
        <v>643</v>
      </c>
      <c r="G14" s="18" t="s">
        <v>33</v>
      </c>
      <c r="H14" s="18" t="s">
        <v>644</v>
      </c>
      <c r="I14" s="37">
        <v>39</v>
      </c>
      <c r="J14" s="18" t="s">
        <v>64</v>
      </c>
      <c r="K14" s="18" t="s">
        <v>65</v>
      </c>
      <c r="L14" s="18" t="s">
        <v>66</v>
      </c>
      <c r="M14" s="45">
        <v>19.5</v>
      </c>
      <c r="N14" s="18" t="s">
        <v>37</v>
      </c>
      <c r="O14" s="18" t="s">
        <v>645</v>
      </c>
      <c r="P14" s="36">
        <v>5</v>
      </c>
      <c r="Q14" s="18" t="s">
        <v>646</v>
      </c>
      <c r="R14" s="18" t="s">
        <v>647</v>
      </c>
      <c r="S14" s="18">
        <v>15181861861</v>
      </c>
      <c r="T14" s="51"/>
      <c r="V14" s="3" t="s">
        <v>30</v>
      </c>
    </row>
    <row r="15" s="4" customFormat="true" ht="63" customHeight="true" spans="1:20">
      <c r="A15" s="18">
        <v>8</v>
      </c>
      <c r="B15" s="18" t="s">
        <v>702</v>
      </c>
      <c r="C15" s="18" t="s">
        <v>29</v>
      </c>
      <c r="D15" s="18" t="s">
        <v>41</v>
      </c>
      <c r="E15" s="18" t="s">
        <v>703</v>
      </c>
      <c r="F15" s="27" t="s">
        <v>704</v>
      </c>
      <c r="G15" s="19" t="s">
        <v>33</v>
      </c>
      <c r="H15" s="19" t="s">
        <v>705</v>
      </c>
      <c r="I15" s="37">
        <v>7</v>
      </c>
      <c r="J15" s="19" t="s">
        <v>64</v>
      </c>
      <c r="K15" s="19" t="s">
        <v>74</v>
      </c>
      <c r="L15" s="19" t="s">
        <v>66</v>
      </c>
      <c r="M15" s="45">
        <v>5.4</v>
      </c>
      <c r="N15" s="19" t="s">
        <v>37</v>
      </c>
      <c r="O15" s="19" t="s">
        <v>706</v>
      </c>
      <c r="P15" s="46">
        <v>10</v>
      </c>
      <c r="Q15" s="19" t="s">
        <v>707</v>
      </c>
      <c r="R15" s="19" t="s">
        <v>708</v>
      </c>
      <c r="S15" s="18">
        <v>18981605848</v>
      </c>
      <c r="T15" s="19"/>
    </row>
    <row r="16" s="4" customFormat="true" ht="48" spans="1:20">
      <c r="A16" s="18">
        <v>9</v>
      </c>
      <c r="B16" s="18" t="s">
        <v>709</v>
      </c>
      <c r="C16" s="18" t="s">
        <v>29</v>
      </c>
      <c r="D16" s="18" t="s">
        <v>41</v>
      </c>
      <c r="E16" s="18" t="s">
        <v>710</v>
      </c>
      <c r="F16" s="26" t="s">
        <v>711</v>
      </c>
      <c r="G16" s="18" t="s">
        <v>33</v>
      </c>
      <c r="H16" s="18" t="s">
        <v>712</v>
      </c>
      <c r="I16" s="37">
        <v>4.6</v>
      </c>
      <c r="J16" s="18" t="s">
        <v>64</v>
      </c>
      <c r="K16" s="18" t="s">
        <v>409</v>
      </c>
      <c r="L16" s="18" t="s">
        <v>66</v>
      </c>
      <c r="M16" s="45">
        <v>3.4</v>
      </c>
      <c r="N16" s="18" t="s">
        <v>37</v>
      </c>
      <c r="O16" s="18" t="s">
        <v>713</v>
      </c>
      <c r="P16" s="48">
        <v>4</v>
      </c>
      <c r="Q16" s="18" t="s">
        <v>714</v>
      </c>
      <c r="R16" s="18" t="s">
        <v>715</v>
      </c>
      <c r="S16" s="18">
        <v>18228064700</v>
      </c>
      <c r="T16" s="18"/>
    </row>
    <row r="17" s="2" customFormat="true" ht="35" customHeight="true" spans="1:16383">
      <c r="A17" s="16"/>
      <c r="B17" s="17" t="s">
        <v>76</v>
      </c>
      <c r="C17" s="16" t="s">
        <v>813</v>
      </c>
      <c r="D17" s="16"/>
      <c r="E17" s="16"/>
      <c r="F17" s="16"/>
      <c r="G17" s="16"/>
      <c r="H17" s="16"/>
      <c r="I17" s="16">
        <v>34.119056</v>
      </c>
      <c r="J17" s="16"/>
      <c r="K17" s="16"/>
      <c r="L17" s="16"/>
      <c r="M17" s="16">
        <v>14.52</v>
      </c>
      <c r="N17" s="16"/>
      <c r="O17" s="16"/>
      <c r="P17" s="16"/>
      <c r="Q17" s="16"/>
      <c r="R17" s="16"/>
      <c r="S17" s="16"/>
      <c r="T17" s="16"/>
      <c r="XEV17" s="16"/>
      <c r="XEW17" s="17"/>
      <c r="XEX17" s="17"/>
      <c r="XEY17" s="16"/>
      <c r="XEZ17" s="16"/>
      <c r="XFA17" s="16"/>
      <c r="XFB17" s="16"/>
      <c r="XFC17" s="16"/>
    </row>
    <row r="18" s="4" customFormat="true" ht="67" customHeight="true" spans="1:20">
      <c r="A18" s="18">
        <v>10</v>
      </c>
      <c r="B18" s="19" t="s">
        <v>223</v>
      </c>
      <c r="C18" s="19" t="s">
        <v>29</v>
      </c>
      <c r="D18" s="19" t="s">
        <v>76</v>
      </c>
      <c r="E18" s="19" t="s">
        <v>183</v>
      </c>
      <c r="F18" s="27" t="s">
        <v>224</v>
      </c>
      <c r="G18" s="18" t="s">
        <v>49</v>
      </c>
      <c r="H18" s="19" t="s">
        <v>225</v>
      </c>
      <c r="I18" s="37">
        <v>3.002256</v>
      </c>
      <c r="J18" s="18" t="s">
        <v>64</v>
      </c>
      <c r="K18" s="39" t="s">
        <v>89</v>
      </c>
      <c r="L18" s="18" t="s">
        <v>66</v>
      </c>
      <c r="M18" s="45">
        <v>2</v>
      </c>
      <c r="N18" s="18" t="s">
        <v>37</v>
      </c>
      <c r="O18" s="19" t="s">
        <v>212</v>
      </c>
      <c r="P18" s="46">
        <v>7</v>
      </c>
      <c r="Q18" s="19" t="s">
        <v>226</v>
      </c>
      <c r="R18" s="19" t="s">
        <v>227</v>
      </c>
      <c r="S18" s="39" t="s">
        <v>228</v>
      </c>
      <c r="T18" s="52"/>
    </row>
    <row r="19" s="4" customFormat="true" ht="36" spans="1:20">
      <c r="A19" s="18">
        <v>11</v>
      </c>
      <c r="B19" s="18" t="s">
        <v>276</v>
      </c>
      <c r="C19" s="18" t="s">
        <v>29</v>
      </c>
      <c r="D19" s="18" t="s">
        <v>76</v>
      </c>
      <c r="E19" s="18" t="s">
        <v>266</v>
      </c>
      <c r="F19" s="26" t="s">
        <v>277</v>
      </c>
      <c r="G19" s="19" t="s">
        <v>56</v>
      </c>
      <c r="H19" s="18" t="s">
        <v>278</v>
      </c>
      <c r="I19" s="37">
        <v>8.4</v>
      </c>
      <c r="J19" s="38" t="s">
        <v>43</v>
      </c>
      <c r="K19" s="38" t="s">
        <v>36</v>
      </c>
      <c r="L19" s="19" t="s">
        <v>33</v>
      </c>
      <c r="M19" s="45">
        <v>3</v>
      </c>
      <c r="N19" s="18" t="s">
        <v>37</v>
      </c>
      <c r="O19" s="18" t="s">
        <v>279</v>
      </c>
      <c r="P19" s="18">
        <v>8.2</v>
      </c>
      <c r="Q19" s="18" t="s">
        <v>280</v>
      </c>
      <c r="R19" s="18" t="s">
        <v>281</v>
      </c>
      <c r="S19" s="18">
        <v>19115878005</v>
      </c>
      <c r="T19" s="19"/>
    </row>
    <row r="20" s="4" customFormat="true" ht="36" spans="1:20">
      <c r="A20" s="18">
        <v>12</v>
      </c>
      <c r="B20" s="18" t="s">
        <v>282</v>
      </c>
      <c r="C20" s="18" t="s">
        <v>29</v>
      </c>
      <c r="D20" s="18" t="s">
        <v>76</v>
      </c>
      <c r="E20" s="18" t="s">
        <v>283</v>
      </c>
      <c r="F20" s="26" t="s">
        <v>284</v>
      </c>
      <c r="G20" s="19" t="s">
        <v>62</v>
      </c>
      <c r="H20" s="18" t="s">
        <v>285</v>
      </c>
      <c r="I20" s="37">
        <v>5.8</v>
      </c>
      <c r="J20" s="19" t="s">
        <v>43</v>
      </c>
      <c r="K20" s="19" t="s">
        <v>65</v>
      </c>
      <c r="L20" s="19" t="s">
        <v>33</v>
      </c>
      <c r="M20" s="45">
        <v>1</v>
      </c>
      <c r="N20" s="18" t="s">
        <v>37</v>
      </c>
      <c r="O20" s="36" t="s">
        <v>67</v>
      </c>
      <c r="P20" s="18">
        <v>2.5</v>
      </c>
      <c r="Q20" s="18" t="s">
        <v>286</v>
      </c>
      <c r="R20" s="18" t="s">
        <v>287</v>
      </c>
      <c r="S20" s="18">
        <v>13340789700</v>
      </c>
      <c r="T20" s="19"/>
    </row>
    <row r="21" s="4" customFormat="true" ht="24" spans="1:20">
      <c r="A21" s="18">
        <v>13</v>
      </c>
      <c r="B21" s="18" t="s">
        <v>288</v>
      </c>
      <c r="C21" s="18" t="s">
        <v>29</v>
      </c>
      <c r="D21" s="18" t="s">
        <v>76</v>
      </c>
      <c r="E21" s="18" t="s">
        <v>266</v>
      </c>
      <c r="F21" s="26" t="s">
        <v>289</v>
      </c>
      <c r="G21" s="19" t="s">
        <v>56</v>
      </c>
      <c r="H21" s="18" t="s">
        <v>290</v>
      </c>
      <c r="I21" s="37">
        <v>5.2</v>
      </c>
      <c r="J21" s="38" t="s">
        <v>43</v>
      </c>
      <c r="K21" s="38" t="s">
        <v>36</v>
      </c>
      <c r="L21" s="19" t="s">
        <v>33</v>
      </c>
      <c r="M21" s="45">
        <v>2</v>
      </c>
      <c r="N21" s="18" t="s">
        <v>37</v>
      </c>
      <c r="O21" s="18" t="s">
        <v>279</v>
      </c>
      <c r="P21" s="18">
        <v>7.5</v>
      </c>
      <c r="Q21" s="18" t="s">
        <v>280</v>
      </c>
      <c r="R21" s="18" t="s">
        <v>281</v>
      </c>
      <c r="S21" s="18">
        <v>19115878005</v>
      </c>
      <c r="T21" s="19"/>
    </row>
    <row r="22" s="4" customFormat="true" ht="36" spans="1:20">
      <c r="A22" s="18">
        <v>14</v>
      </c>
      <c r="B22" s="18" t="s">
        <v>347</v>
      </c>
      <c r="C22" s="18" t="s">
        <v>29</v>
      </c>
      <c r="D22" s="18" t="s">
        <v>76</v>
      </c>
      <c r="E22" s="18" t="s">
        <v>348</v>
      </c>
      <c r="F22" s="26" t="s">
        <v>349</v>
      </c>
      <c r="G22" s="18" t="s">
        <v>49</v>
      </c>
      <c r="H22" s="18" t="s">
        <v>350</v>
      </c>
      <c r="I22" s="37">
        <v>6.82</v>
      </c>
      <c r="J22" s="18" t="s">
        <v>64</v>
      </c>
      <c r="K22" s="18" t="s">
        <v>36</v>
      </c>
      <c r="L22" s="18" t="s">
        <v>66</v>
      </c>
      <c r="M22" s="45">
        <v>4.05</v>
      </c>
      <c r="N22" s="18" t="s">
        <v>37</v>
      </c>
      <c r="O22" s="18" t="s">
        <v>351</v>
      </c>
      <c r="P22" s="48">
        <v>5</v>
      </c>
      <c r="Q22" s="18" t="s">
        <v>352</v>
      </c>
      <c r="R22" s="18" t="s">
        <v>353</v>
      </c>
      <c r="S22" s="18" t="s">
        <v>354</v>
      </c>
      <c r="T22" s="18"/>
    </row>
    <row r="23" s="2" customFormat="true" ht="36" spans="1:20">
      <c r="A23" s="18">
        <v>15</v>
      </c>
      <c r="B23" s="18" t="s">
        <v>361</v>
      </c>
      <c r="C23" s="18" t="s">
        <v>29</v>
      </c>
      <c r="D23" s="18" t="s">
        <v>76</v>
      </c>
      <c r="E23" s="18" t="s">
        <v>348</v>
      </c>
      <c r="F23" s="26" t="s">
        <v>362</v>
      </c>
      <c r="G23" s="18" t="s">
        <v>49</v>
      </c>
      <c r="H23" s="18" t="s">
        <v>363</v>
      </c>
      <c r="I23" s="37">
        <v>2.1</v>
      </c>
      <c r="J23" s="18" t="s">
        <v>64</v>
      </c>
      <c r="K23" s="18" t="s">
        <v>74</v>
      </c>
      <c r="L23" s="18" t="s">
        <v>66</v>
      </c>
      <c r="M23" s="45">
        <v>1.35</v>
      </c>
      <c r="N23" s="18" t="s">
        <v>37</v>
      </c>
      <c r="O23" s="18" t="s">
        <v>351</v>
      </c>
      <c r="P23" s="48">
        <v>5</v>
      </c>
      <c r="Q23" s="18" t="s">
        <v>352</v>
      </c>
      <c r="R23" s="18" t="s">
        <v>353</v>
      </c>
      <c r="S23" s="18" t="s">
        <v>354</v>
      </c>
      <c r="T23" s="18"/>
    </row>
    <row r="24" s="4" customFormat="true" ht="53" customHeight="true" spans="1:20">
      <c r="A24" s="18">
        <v>16</v>
      </c>
      <c r="B24" s="18" t="s">
        <v>586</v>
      </c>
      <c r="C24" s="18" t="s">
        <v>29</v>
      </c>
      <c r="D24" s="18" t="s">
        <v>76</v>
      </c>
      <c r="E24" s="18" t="s">
        <v>587</v>
      </c>
      <c r="F24" s="26" t="s">
        <v>588</v>
      </c>
      <c r="G24" s="18" t="s">
        <v>49</v>
      </c>
      <c r="H24" s="18" t="s">
        <v>589</v>
      </c>
      <c r="I24" s="37">
        <v>1.5</v>
      </c>
      <c r="J24" s="18" t="s">
        <v>35</v>
      </c>
      <c r="K24" s="18" t="s">
        <v>65</v>
      </c>
      <c r="L24" s="18" t="s">
        <v>33</v>
      </c>
      <c r="M24" s="45">
        <v>0.6</v>
      </c>
      <c r="N24" s="18" t="s">
        <v>37</v>
      </c>
      <c r="O24" s="18" t="s">
        <v>590</v>
      </c>
      <c r="P24" s="18">
        <v>10</v>
      </c>
      <c r="Q24" s="18" t="s">
        <v>591</v>
      </c>
      <c r="R24" s="18" t="s">
        <v>592</v>
      </c>
      <c r="S24" s="18">
        <v>13795839547</v>
      </c>
      <c r="T24" s="18"/>
    </row>
    <row r="25" s="4" customFormat="true" ht="48" spans="1:20">
      <c r="A25" s="18">
        <v>17</v>
      </c>
      <c r="B25" s="18" t="s">
        <v>593</v>
      </c>
      <c r="C25" s="18" t="s">
        <v>29</v>
      </c>
      <c r="D25" s="18" t="s">
        <v>76</v>
      </c>
      <c r="E25" s="18" t="s">
        <v>587</v>
      </c>
      <c r="F25" s="26" t="s">
        <v>594</v>
      </c>
      <c r="G25" s="18" t="s">
        <v>49</v>
      </c>
      <c r="H25" s="18" t="s">
        <v>595</v>
      </c>
      <c r="I25" s="37">
        <v>1.2968</v>
      </c>
      <c r="J25" s="18" t="s">
        <v>64</v>
      </c>
      <c r="K25" s="18" t="s">
        <v>65</v>
      </c>
      <c r="L25" s="18" t="s">
        <v>66</v>
      </c>
      <c r="M25" s="45">
        <v>0.52</v>
      </c>
      <c r="N25" s="18" t="s">
        <v>37</v>
      </c>
      <c r="O25" s="18" t="s">
        <v>590</v>
      </c>
      <c r="P25" s="18">
        <v>12</v>
      </c>
      <c r="Q25" s="18" t="s">
        <v>591</v>
      </c>
      <c r="R25" s="18" t="s">
        <v>592</v>
      </c>
      <c r="S25" s="18">
        <v>13795839547</v>
      </c>
      <c r="T25" s="18"/>
    </row>
    <row r="26" s="2" customFormat="true" ht="35" customHeight="true" spans="1:16383">
      <c r="A26" s="16"/>
      <c r="B26" s="17" t="s">
        <v>85</v>
      </c>
      <c r="C26" s="16" t="s">
        <v>753</v>
      </c>
      <c r="D26" s="16"/>
      <c r="E26" s="16"/>
      <c r="F26" s="16"/>
      <c r="G26" s="16"/>
      <c r="H26" s="16"/>
      <c r="I26" s="16">
        <v>6.4</v>
      </c>
      <c r="J26" s="16"/>
      <c r="K26" s="16"/>
      <c r="L26" s="16"/>
      <c r="M26" s="16">
        <v>1.15</v>
      </c>
      <c r="N26" s="16"/>
      <c r="O26" s="16"/>
      <c r="P26" s="16"/>
      <c r="Q26" s="16"/>
      <c r="R26" s="16"/>
      <c r="S26" s="16"/>
      <c r="T26" s="16"/>
      <c r="XEV26" s="16"/>
      <c r="XEW26" s="17"/>
      <c r="XEX26" s="17"/>
      <c r="XEY26" s="16"/>
      <c r="XEZ26" s="16"/>
      <c r="XFA26" s="16"/>
      <c r="XFB26" s="16"/>
      <c r="XFC26" s="16"/>
    </row>
    <row r="27" s="4" customFormat="true" ht="84" spans="1:20">
      <c r="A27" s="18">
        <v>18</v>
      </c>
      <c r="B27" s="18" t="s">
        <v>632</v>
      </c>
      <c r="C27" s="18" t="s">
        <v>29</v>
      </c>
      <c r="D27" s="18" t="s">
        <v>85</v>
      </c>
      <c r="E27" s="18" t="s">
        <v>616</v>
      </c>
      <c r="F27" s="26" t="s">
        <v>633</v>
      </c>
      <c r="G27" s="18" t="s">
        <v>49</v>
      </c>
      <c r="H27" s="18" t="s">
        <v>634</v>
      </c>
      <c r="I27" s="37">
        <v>0.4</v>
      </c>
      <c r="J27" s="18" t="s">
        <v>35</v>
      </c>
      <c r="K27" s="18" t="s">
        <v>89</v>
      </c>
      <c r="L27" s="18" t="s">
        <v>66</v>
      </c>
      <c r="M27" s="45">
        <v>0.15</v>
      </c>
      <c r="N27" s="18" t="s">
        <v>37</v>
      </c>
      <c r="O27" s="18" t="s">
        <v>635</v>
      </c>
      <c r="P27" s="18">
        <v>8</v>
      </c>
      <c r="Q27" s="18" t="s">
        <v>636</v>
      </c>
      <c r="R27" s="18" t="s">
        <v>637</v>
      </c>
      <c r="S27" s="18">
        <v>14708238668</v>
      </c>
      <c r="T27" s="18"/>
    </row>
    <row r="28" s="4" customFormat="true" ht="48" spans="1:20">
      <c r="A28" s="18">
        <v>19</v>
      </c>
      <c r="B28" s="18" t="s">
        <v>789</v>
      </c>
      <c r="C28" s="18" t="s">
        <v>29</v>
      </c>
      <c r="D28" s="18" t="s">
        <v>85</v>
      </c>
      <c r="E28" s="18" t="s">
        <v>790</v>
      </c>
      <c r="F28" s="26" t="s">
        <v>791</v>
      </c>
      <c r="G28" s="18" t="s">
        <v>49</v>
      </c>
      <c r="H28" s="18" t="s">
        <v>792</v>
      </c>
      <c r="I28" s="37">
        <v>6</v>
      </c>
      <c r="J28" s="18" t="s">
        <v>64</v>
      </c>
      <c r="K28" s="18" t="s">
        <v>65</v>
      </c>
      <c r="L28" s="18" t="s">
        <v>66</v>
      </c>
      <c r="M28" s="45">
        <v>1</v>
      </c>
      <c r="N28" s="18" t="s">
        <v>37</v>
      </c>
      <c r="O28" s="18" t="s">
        <v>793</v>
      </c>
      <c r="P28" s="18">
        <v>23</v>
      </c>
      <c r="Q28" s="18" t="s">
        <v>794</v>
      </c>
      <c r="R28" s="18" t="s">
        <v>795</v>
      </c>
      <c r="S28" s="18">
        <v>18009000665</v>
      </c>
      <c r="T28" s="18"/>
    </row>
    <row r="29" s="2" customFormat="true" ht="35" customHeight="true" spans="1:16383">
      <c r="A29" s="16"/>
      <c r="B29" s="17" t="s">
        <v>78</v>
      </c>
      <c r="C29" s="16" t="s">
        <v>814</v>
      </c>
      <c r="D29" s="16"/>
      <c r="E29" s="16"/>
      <c r="F29" s="16"/>
      <c r="G29" s="16"/>
      <c r="H29" s="16"/>
      <c r="I29" s="16">
        <v>138.222371</v>
      </c>
      <c r="J29" s="16"/>
      <c r="K29" s="16"/>
      <c r="L29" s="16"/>
      <c r="M29" s="16">
        <v>61.581</v>
      </c>
      <c r="N29" s="16"/>
      <c r="O29" s="16"/>
      <c r="P29" s="16"/>
      <c r="Q29" s="16"/>
      <c r="R29" s="16"/>
      <c r="S29" s="16"/>
      <c r="T29" s="16"/>
      <c r="XEV29" s="16"/>
      <c r="XEW29" s="17"/>
      <c r="XEX29" s="17"/>
      <c r="XEY29" s="16"/>
      <c r="XEZ29" s="16"/>
      <c r="XFA29" s="16"/>
      <c r="XFB29" s="16"/>
      <c r="XFC29" s="16"/>
    </row>
    <row r="30" s="4" customFormat="true" ht="48" spans="1:20">
      <c r="A30" s="18">
        <v>20</v>
      </c>
      <c r="B30" s="21" t="s">
        <v>77</v>
      </c>
      <c r="C30" s="21" t="s">
        <v>29</v>
      </c>
      <c r="D30" s="18" t="s">
        <v>78</v>
      </c>
      <c r="E30" s="21" t="s">
        <v>79</v>
      </c>
      <c r="F30" s="26" t="s">
        <v>80</v>
      </c>
      <c r="G30" s="19" t="s">
        <v>49</v>
      </c>
      <c r="H30" s="19" t="s">
        <v>81</v>
      </c>
      <c r="I30" s="37">
        <v>10</v>
      </c>
      <c r="J30" s="19" t="s">
        <v>35</v>
      </c>
      <c r="K30" s="40" t="s">
        <v>65</v>
      </c>
      <c r="L30" s="19" t="s">
        <v>33</v>
      </c>
      <c r="M30" s="45">
        <v>9</v>
      </c>
      <c r="N30" s="19" t="s">
        <v>57</v>
      </c>
      <c r="O30" s="19" t="s">
        <v>82</v>
      </c>
      <c r="P30" s="19" t="s">
        <v>82</v>
      </c>
      <c r="Q30" s="18" t="s">
        <v>83</v>
      </c>
      <c r="R30" s="18" t="s">
        <v>84</v>
      </c>
      <c r="S30" s="49">
        <v>13666207445</v>
      </c>
      <c r="T30" s="18"/>
    </row>
    <row r="31" s="4" customFormat="true" ht="64" customHeight="true" spans="1:20">
      <c r="A31" s="18">
        <v>21</v>
      </c>
      <c r="B31" s="19" t="s">
        <v>92</v>
      </c>
      <c r="C31" s="19" t="s">
        <v>29</v>
      </c>
      <c r="D31" s="19" t="s">
        <v>78</v>
      </c>
      <c r="E31" s="29" t="s">
        <v>79</v>
      </c>
      <c r="F31" s="27" t="s">
        <v>93</v>
      </c>
      <c r="G31" s="19" t="s">
        <v>33</v>
      </c>
      <c r="H31" s="19" t="s">
        <v>94</v>
      </c>
      <c r="I31" s="37">
        <v>4.8</v>
      </c>
      <c r="J31" s="19" t="s">
        <v>35</v>
      </c>
      <c r="K31" s="40" t="s">
        <v>65</v>
      </c>
      <c r="L31" s="19" t="s">
        <v>33</v>
      </c>
      <c r="M31" s="45">
        <v>1</v>
      </c>
      <c r="N31" s="19" t="s">
        <v>37</v>
      </c>
      <c r="O31" s="19" t="s">
        <v>95</v>
      </c>
      <c r="P31" s="19" t="s">
        <v>96</v>
      </c>
      <c r="Q31" s="19" t="s">
        <v>97</v>
      </c>
      <c r="R31" s="19" t="s">
        <v>98</v>
      </c>
      <c r="S31" s="19">
        <v>18382985456</v>
      </c>
      <c r="T31" s="19"/>
    </row>
    <row r="32" s="2" customFormat="true" ht="48" spans="1:20">
      <c r="A32" s="18">
        <v>22</v>
      </c>
      <c r="B32" s="21" t="s">
        <v>101</v>
      </c>
      <c r="C32" s="21" t="s">
        <v>29</v>
      </c>
      <c r="D32" s="18" t="s">
        <v>78</v>
      </c>
      <c r="E32" s="21" t="s">
        <v>79</v>
      </c>
      <c r="F32" s="30" t="s">
        <v>102</v>
      </c>
      <c r="G32" s="19" t="s">
        <v>62</v>
      </c>
      <c r="H32" s="19" t="s">
        <v>103</v>
      </c>
      <c r="I32" s="37">
        <v>3.5</v>
      </c>
      <c r="J32" s="19" t="s">
        <v>35</v>
      </c>
      <c r="K32" s="40" t="s">
        <v>65</v>
      </c>
      <c r="L32" s="19" t="s">
        <v>33</v>
      </c>
      <c r="M32" s="45">
        <v>3</v>
      </c>
      <c r="N32" s="19" t="s">
        <v>57</v>
      </c>
      <c r="O32" s="19" t="s">
        <v>82</v>
      </c>
      <c r="P32" s="19" t="s">
        <v>82</v>
      </c>
      <c r="Q32" s="18" t="s">
        <v>83</v>
      </c>
      <c r="R32" s="18" t="s">
        <v>84</v>
      </c>
      <c r="S32" s="49">
        <v>13666207445</v>
      </c>
      <c r="T32" s="18"/>
    </row>
    <row r="33" s="4" customFormat="true" ht="96" spans="1:20">
      <c r="A33" s="18">
        <v>23</v>
      </c>
      <c r="B33" s="19" t="s">
        <v>110</v>
      </c>
      <c r="C33" s="19" t="s">
        <v>29</v>
      </c>
      <c r="D33" s="19" t="s">
        <v>78</v>
      </c>
      <c r="E33" s="19" t="s">
        <v>111</v>
      </c>
      <c r="F33" s="27" t="s">
        <v>112</v>
      </c>
      <c r="G33" s="19" t="s">
        <v>49</v>
      </c>
      <c r="H33" s="19" t="s">
        <v>113</v>
      </c>
      <c r="I33" s="37">
        <v>1.309358</v>
      </c>
      <c r="J33" s="19" t="s">
        <v>35</v>
      </c>
      <c r="K33" s="19" t="s">
        <v>89</v>
      </c>
      <c r="L33" s="19" t="s">
        <v>33</v>
      </c>
      <c r="M33" s="45">
        <v>0.6</v>
      </c>
      <c r="N33" s="19" t="s">
        <v>57</v>
      </c>
      <c r="O33" s="19" t="s">
        <v>114</v>
      </c>
      <c r="P33" s="19">
        <v>3.82</v>
      </c>
      <c r="Q33" s="19" t="s">
        <v>115</v>
      </c>
      <c r="R33" s="19" t="s">
        <v>116</v>
      </c>
      <c r="S33" s="19">
        <v>13881975250</v>
      </c>
      <c r="T33" s="19" t="s">
        <v>117</v>
      </c>
    </row>
    <row r="34" s="4" customFormat="true" ht="48" spans="1:20">
      <c r="A34" s="18">
        <v>24</v>
      </c>
      <c r="B34" s="18" t="s">
        <v>298</v>
      </c>
      <c r="C34" s="19" t="s">
        <v>29</v>
      </c>
      <c r="D34" s="18" t="s">
        <v>78</v>
      </c>
      <c r="E34" s="18" t="s">
        <v>299</v>
      </c>
      <c r="F34" s="26" t="s">
        <v>300</v>
      </c>
      <c r="G34" s="19" t="s">
        <v>62</v>
      </c>
      <c r="H34" s="18" t="s">
        <v>301</v>
      </c>
      <c r="I34" s="37">
        <v>4</v>
      </c>
      <c r="J34" s="19" t="s">
        <v>64</v>
      </c>
      <c r="K34" s="19" t="s">
        <v>65</v>
      </c>
      <c r="L34" s="19" t="s">
        <v>33</v>
      </c>
      <c r="M34" s="45">
        <v>2.2</v>
      </c>
      <c r="N34" s="18" t="s">
        <v>37</v>
      </c>
      <c r="O34" s="18" t="s">
        <v>302</v>
      </c>
      <c r="P34" s="49" t="s">
        <v>303</v>
      </c>
      <c r="Q34" s="18" t="s">
        <v>304</v>
      </c>
      <c r="R34" s="18" t="s">
        <v>305</v>
      </c>
      <c r="S34" s="18">
        <v>15283064817</v>
      </c>
      <c r="T34" s="19"/>
    </row>
    <row r="35" s="5" customFormat="true" ht="43" customHeight="true" spans="1:20">
      <c r="A35" s="18">
        <v>25</v>
      </c>
      <c r="B35" s="19" t="s">
        <v>306</v>
      </c>
      <c r="C35" s="19" t="s">
        <v>29</v>
      </c>
      <c r="D35" s="19" t="s">
        <v>78</v>
      </c>
      <c r="E35" s="19" t="s">
        <v>307</v>
      </c>
      <c r="F35" s="27" t="s">
        <v>308</v>
      </c>
      <c r="G35" s="19" t="s">
        <v>62</v>
      </c>
      <c r="H35" s="19" t="s">
        <v>309</v>
      </c>
      <c r="I35" s="37">
        <v>3.02</v>
      </c>
      <c r="J35" s="19" t="s">
        <v>35</v>
      </c>
      <c r="K35" s="19" t="s">
        <v>36</v>
      </c>
      <c r="L35" s="19" t="s">
        <v>33</v>
      </c>
      <c r="M35" s="45">
        <v>0.3</v>
      </c>
      <c r="N35" s="19" t="s">
        <v>37</v>
      </c>
      <c r="O35" s="36" t="s">
        <v>67</v>
      </c>
      <c r="P35" s="46">
        <v>3</v>
      </c>
      <c r="Q35" s="19" t="s">
        <v>310</v>
      </c>
      <c r="R35" s="19" t="s">
        <v>311</v>
      </c>
      <c r="S35" s="19">
        <v>18653612217</v>
      </c>
      <c r="T35" s="19"/>
    </row>
    <row r="36" s="5" customFormat="true" ht="72" spans="1:20">
      <c r="A36" s="18">
        <v>26</v>
      </c>
      <c r="B36" s="18" t="s">
        <v>405</v>
      </c>
      <c r="C36" s="18" t="s">
        <v>29</v>
      </c>
      <c r="D36" s="18" t="s">
        <v>78</v>
      </c>
      <c r="E36" s="18" t="s">
        <v>406</v>
      </c>
      <c r="F36" s="26" t="s">
        <v>407</v>
      </c>
      <c r="G36" s="18" t="s">
        <v>56</v>
      </c>
      <c r="H36" s="18" t="s">
        <v>408</v>
      </c>
      <c r="I36" s="37">
        <v>15.7</v>
      </c>
      <c r="J36" s="18" t="s">
        <v>64</v>
      </c>
      <c r="K36" s="18" t="s">
        <v>409</v>
      </c>
      <c r="L36" s="18" t="s">
        <v>66</v>
      </c>
      <c r="M36" s="45">
        <v>8</v>
      </c>
      <c r="N36" s="18" t="s">
        <v>37</v>
      </c>
      <c r="O36" s="18" t="s">
        <v>410</v>
      </c>
      <c r="P36" s="18">
        <v>10.5</v>
      </c>
      <c r="Q36" s="18" t="s">
        <v>411</v>
      </c>
      <c r="R36" s="18" t="s">
        <v>412</v>
      </c>
      <c r="S36" s="18">
        <v>13547190688</v>
      </c>
      <c r="T36" s="18"/>
    </row>
    <row r="37" s="5" customFormat="true" ht="72" spans="1:20">
      <c r="A37" s="18">
        <v>27</v>
      </c>
      <c r="B37" s="18" t="s">
        <v>420</v>
      </c>
      <c r="C37" s="18" t="s">
        <v>29</v>
      </c>
      <c r="D37" s="18" t="s">
        <v>78</v>
      </c>
      <c r="E37" s="18" t="s">
        <v>406</v>
      </c>
      <c r="F37" s="31" t="s">
        <v>421</v>
      </c>
      <c r="G37" s="18" t="s">
        <v>56</v>
      </c>
      <c r="H37" s="32" t="s">
        <v>422</v>
      </c>
      <c r="I37" s="37">
        <v>3.9</v>
      </c>
      <c r="J37" s="18" t="s">
        <v>64</v>
      </c>
      <c r="K37" s="18" t="s">
        <v>409</v>
      </c>
      <c r="L37" s="18" t="s">
        <v>66</v>
      </c>
      <c r="M37" s="45">
        <v>0.6</v>
      </c>
      <c r="N37" s="32" t="s">
        <v>37</v>
      </c>
      <c r="O37" s="32" t="s">
        <v>423</v>
      </c>
      <c r="P37" s="32">
        <v>6</v>
      </c>
      <c r="Q37" s="32" t="s">
        <v>424</v>
      </c>
      <c r="R37" s="32" t="s">
        <v>425</v>
      </c>
      <c r="S37" s="32">
        <v>13981260318</v>
      </c>
      <c r="T37" s="18"/>
    </row>
    <row r="38" s="4" customFormat="true" ht="48" spans="1:20">
      <c r="A38" s="18">
        <v>28</v>
      </c>
      <c r="B38" s="19" t="s">
        <v>460</v>
      </c>
      <c r="C38" s="19" t="s">
        <v>29</v>
      </c>
      <c r="D38" s="19" t="s">
        <v>78</v>
      </c>
      <c r="E38" s="19" t="s">
        <v>461</v>
      </c>
      <c r="F38" s="33" t="s">
        <v>462</v>
      </c>
      <c r="G38" s="19" t="s">
        <v>33</v>
      </c>
      <c r="H38" s="34" t="s">
        <v>157</v>
      </c>
      <c r="I38" s="37">
        <v>0.197513</v>
      </c>
      <c r="J38" s="19" t="s">
        <v>64</v>
      </c>
      <c r="K38" s="41" t="s">
        <v>65</v>
      </c>
      <c r="L38" s="19" t="s">
        <v>33</v>
      </c>
      <c r="M38" s="45">
        <v>0.05</v>
      </c>
      <c r="N38" s="34" t="s">
        <v>37</v>
      </c>
      <c r="O38" s="34" t="s">
        <v>114</v>
      </c>
      <c r="P38" s="50">
        <v>5</v>
      </c>
      <c r="Q38" s="34" t="s">
        <v>463</v>
      </c>
      <c r="R38" s="34" t="s">
        <v>464</v>
      </c>
      <c r="S38" s="53">
        <v>13550789552</v>
      </c>
      <c r="T38" s="19"/>
    </row>
    <row r="39" s="4" customFormat="true" ht="60" spans="1:20">
      <c r="A39" s="18">
        <v>29</v>
      </c>
      <c r="B39" s="18" t="s">
        <v>485</v>
      </c>
      <c r="C39" s="18" t="s">
        <v>29</v>
      </c>
      <c r="D39" s="18" t="s">
        <v>78</v>
      </c>
      <c r="E39" s="18" t="s">
        <v>486</v>
      </c>
      <c r="F39" s="31" t="s">
        <v>487</v>
      </c>
      <c r="G39" s="18" t="s">
        <v>56</v>
      </c>
      <c r="H39" s="32" t="s">
        <v>488</v>
      </c>
      <c r="I39" s="37">
        <v>55</v>
      </c>
      <c r="J39" s="19" t="s">
        <v>64</v>
      </c>
      <c r="K39" s="18" t="s">
        <v>65</v>
      </c>
      <c r="L39" s="19" t="s">
        <v>66</v>
      </c>
      <c r="M39" s="45">
        <v>22.5</v>
      </c>
      <c r="N39" s="34" t="s">
        <v>57</v>
      </c>
      <c r="O39" s="34" t="s">
        <v>67</v>
      </c>
      <c r="P39" s="34">
        <v>10</v>
      </c>
      <c r="Q39" s="34" t="s">
        <v>489</v>
      </c>
      <c r="R39" s="34" t="s">
        <v>490</v>
      </c>
      <c r="S39" s="34">
        <v>13696140246</v>
      </c>
      <c r="T39" s="18"/>
    </row>
    <row r="40" s="4" customFormat="true" ht="110" customHeight="true" spans="1:20">
      <c r="A40" s="18">
        <v>30</v>
      </c>
      <c r="B40" s="18" t="s">
        <v>491</v>
      </c>
      <c r="C40" s="18" t="s">
        <v>29</v>
      </c>
      <c r="D40" s="18" t="s">
        <v>78</v>
      </c>
      <c r="E40" s="18" t="s">
        <v>486</v>
      </c>
      <c r="F40" s="26" t="s">
        <v>492</v>
      </c>
      <c r="G40" s="18" t="s">
        <v>56</v>
      </c>
      <c r="H40" s="18" t="s">
        <v>493</v>
      </c>
      <c r="I40" s="37">
        <v>10</v>
      </c>
      <c r="J40" s="19" t="s">
        <v>35</v>
      </c>
      <c r="K40" s="18" t="s">
        <v>36</v>
      </c>
      <c r="L40" s="19" t="s">
        <v>33</v>
      </c>
      <c r="M40" s="45">
        <v>5</v>
      </c>
      <c r="N40" s="19" t="s">
        <v>57</v>
      </c>
      <c r="O40" s="19" t="s">
        <v>67</v>
      </c>
      <c r="P40" s="19">
        <v>10</v>
      </c>
      <c r="Q40" s="19" t="s">
        <v>494</v>
      </c>
      <c r="R40" s="19" t="s">
        <v>495</v>
      </c>
      <c r="S40" s="19">
        <v>15183365553</v>
      </c>
      <c r="T40" s="18"/>
    </row>
    <row r="41" s="4" customFormat="true" ht="120" spans="1:20">
      <c r="A41" s="18">
        <v>31</v>
      </c>
      <c r="B41" s="18" t="s">
        <v>496</v>
      </c>
      <c r="C41" s="18" t="s">
        <v>44</v>
      </c>
      <c r="D41" s="18" t="s">
        <v>78</v>
      </c>
      <c r="E41" s="18" t="s">
        <v>497</v>
      </c>
      <c r="F41" s="26" t="s">
        <v>498</v>
      </c>
      <c r="G41" s="18" t="s">
        <v>62</v>
      </c>
      <c r="H41" s="18" t="s">
        <v>499</v>
      </c>
      <c r="I41" s="37">
        <v>2</v>
      </c>
      <c r="J41" s="19" t="s">
        <v>35</v>
      </c>
      <c r="K41" s="19" t="s">
        <v>500</v>
      </c>
      <c r="L41" s="19" t="s">
        <v>33</v>
      </c>
      <c r="M41" s="45">
        <v>2</v>
      </c>
      <c r="N41" s="19" t="s">
        <v>51</v>
      </c>
      <c r="O41" s="34" t="s">
        <v>501</v>
      </c>
      <c r="P41" s="19">
        <v>15</v>
      </c>
      <c r="Q41" s="19" t="s">
        <v>502</v>
      </c>
      <c r="R41" s="19" t="s">
        <v>503</v>
      </c>
      <c r="S41" s="19">
        <v>13990783093</v>
      </c>
      <c r="T41" s="18"/>
    </row>
    <row r="42" s="4" customFormat="true" ht="48" spans="1:20">
      <c r="A42" s="18">
        <v>32</v>
      </c>
      <c r="B42" s="19" t="s">
        <v>538</v>
      </c>
      <c r="C42" s="19" t="s">
        <v>29</v>
      </c>
      <c r="D42" s="19" t="s">
        <v>78</v>
      </c>
      <c r="E42" s="19" t="s">
        <v>511</v>
      </c>
      <c r="F42" s="27" t="s">
        <v>539</v>
      </c>
      <c r="G42" s="19" t="s">
        <v>49</v>
      </c>
      <c r="H42" s="19" t="s">
        <v>540</v>
      </c>
      <c r="I42" s="37">
        <v>5.89</v>
      </c>
      <c r="J42" s="19" t="s">
        <v>35</v>
      </c>
      <c r="K42" s="19" t="s">
        <v>65</v>
      </c>
      <c r="L42" s="19" t="s">
        <v>33</v>
      </c>
      <c r="M42" s="45">
        <v>1.39</v>
      </c>
      <c r="N42" s="19" t="s">
        <v>37</v>
      </c>
      <c r="O42" s="34" t="s">
        <v>541</v>
      </c>
      <c r="P42" s="19">
        <v>9.5</v>
      </c>
      <c r="Q42" s="19" t="s">
        <v>542</v>
      </c>
      <c r="R42" s="19" t="s">
        <v>543</v>
      </c>
      <c r="S42" s="19">
        <v>15181762333</v>
      </c>
      <c r="T42" s="19"/>
    </row>
    <row r="43" s="4" customFormat="true" ht="48" spans="1:20">
      <c r="A43" s="18">
        <v>33</v>
      </c>
      <c r="B43" s="18" t="s">
        <v>555</v>
      </c>
      <c r="C43" s="18" t="s">
        <v>29</v>
      </c>
      <c r="D43" s="18" t="s">
        <v>78</v>
      </c>
      <c r="E43" s="18" t="s">
        <v>533</v>
      </c>
      <c r="F43" s="26" t="s">
        <v>556</v>
      </c>
      <c r="G43" s="18" t="s">
        <v>56</v>
      </c>
      <c r="H43" s="18" t="s">
        <v>557</v>
      </c>
      <c r="I43" s="37">
        <v>5</v>
      </c>
      <c r="J43" s="18" t="s">
        <v>64</v>
      </c>
      <c r="K43" s="18" t="s">
        <v>89</v>
      </c>
      <c r="L43" s="18" t="s">
        <v>33</v>
      </c>
      <c r="M43" s="45">
        <v>1</v>
      </c>
      <c r="N43" s="18" t="s">
        <v>57</v>
      </c>
      <c r="O43" s="18" t="s">
        <v>67</v>
      </c>
      <c r="P43" s="18">
        <v>7</v>
      </c>
      <c r="Q43" s="18" t="s">
        <v>558</v>
      </c>
      <c r="R43" s="18" t="s">
        <v>559</v>
      </c>
      <c r="S43" s="18">
        <v>13699672929</v>
      </c>
      <c r="T43" s="18"/>
    </row>
    <row r="44" s="4" customFormat="true" ht="210" customHeight="true" spans="1:20">
      <c r="A44" s="18">
        <v>34</v>
      </c>
      <c r="B44" s="18" t="s">
        <v>560</v>
      </c>
      <c r="C44" s="18" t="s">
        <v>29</v>
      </c>
      <c r="D44" s="18" t="s">
        <v>78</v>
      </c>
      <c r="E44" s="18" t="s">
        <v>561</v>
      </c>
      <c r="F44" s="26" t="s">
        <v>562</v>
      </c>
      <c r="G44" s="18" t="s">
        <v>33</v>
      </c>
      <c r="H44" s="18" t="s">
        <v>563</v>
      </c>
      <c r="I44" s="37">
        <v>3.605</v>
      </c>
      <c r="J44" s="18" t="s">
        <v>64</v>
      </c>
      <c r="K44" s="18" t="s">
        <v>65</v>
      </c>
      <c r="L44" s="18" t="s">
        <v>33</v>
      </c>
      <c r="M44" s="45">
        <v>0.721</v>
      </c>
      <c r="N44" s="18" t="s">
        <v>37</v>
      </c>
      <c r="O44" s="32" t="s">
        <v>564</v>
      </c>
      <c r="P44" s="18">
        <v>7</v>
      </c>
      <c r="Q44" s="18" t="s">
        <v>565</v>
      </c>
      <c r="R44" s="18" t="s">
        <v>566</v>
      </c>
      <c r="S44" s="18">
        <v>17828788632</v>
      </c>
      <c r="T44" s="18"/>
    </row>
    <row r="45" s="4" customFormat="true" ht="24" spans="1:20">
      <c r="A45" s="18">
        <v>35</v>
      </c>
      <c r="B45" s="18" t="s">
        <v>571</v>
      </c>
      <c r="C45" s="18" t="s">
        <v>29</v>
      </c>
      <c r="D45" s="18" t="s">
        <v>78</v>
      </c>
      <c r="E45" s="18" t="s">
        <v>533</v>
      </c>
      <c r="F45" s="26" t="s">
        <v>572</v>
      </c>
      <c r="G45" s="18" t="s">
        <v>56</v>
      </c>
      <c r="H45" s="18" t="s">
        <v>573</v>
      </c>
      <c r="I45" s="37">
        <v>3</v>
      </c>
      <c r="J45" s="18" t="s">
        <v>64</v>
      </c>
      <c r="K45" s="18" t="s">
        <v>89</v>
      </c>
      <c r="L45" s="18" t="s">
        <v>33</v>
      </c>
      <c r="M45" s="45">
        <v>0.5</v>
      </c>
      <c r="N45" s="18" t="s">
        <v>57</v>
      </c>
      <c r="O45" s="18" t="s">
        <v>67</v>
      </c>
      <c r="P45" s="18">
        <v>7</v>
      </c>
      <c r="Q45" s="18" t="s">
        <v>558</v>
      </c>
      <c r="R45" s="18" t="s">
        <v>559</v>
      </c>
      <c r="S45" s="18">
        <v>13699672929</v>
      </c>
      <c r="T45" s="18"/>
    </row>
    <row r="46" s="4" customFormat="true" ht="36" spans="1:20">
      <c r="A46" s="18">
        <v>36</v>
      </c>
      <c r="B46" s="18" t="s">
        <v>615</v>
      </c>
      <c r="C46" s="18" t="s">
        <v>29</v>
      </c>
      <c r="D46" s="18" t="s">
        <v>78</v>
      </c>
      <c r="E46" s="18" t="s">
        <v>616</v>
      </c>
      <c r="F46" s="26" t="s">
        <v>617</v>
      </c>
      <c r="G46" s="18" t="s">
        <v>56</v>
      </c>
      <c r="H46" s="18" t="s">
        <v>618</v>
      </c>
      <c r="I46" s="37">
        <v>3.5</v>
      </c>
      <c r="J46" s="18" t="s">
        <v>35</v>
      </c>
      <c r="K46" s="18" t="s">
        <v>89</v>
      </c>
      <c r="L46" s="18" t="s">
        <v>33</v>
      </c>
      <c r="M46" s="45">
        <v>2.5</v>
      </c>
      <c r="N46" s="18" t="s">
        <v>57</v>
      </c>
      <c r="O46" s="18" t="s">
        <v>67</v>
      </c>
      <c r="P46" s="18">
        <v>5</v>
      </c>
      <c r="Q46" s="18" t="s">
        <v>619</v>
      </c>
      <c r="R46" s="18" t="s">
        <v>620</v>
      </c>
      <c r="S46" s="18">
        <v>13982688315</v>
      </c>
      <c r="T46" s="18"/>
    </row>
    <row r="47" s="2" customFormat="true" ht="36" spans="1:16382">
      <c r="A47" s="18">
        <v>37</v>
      </c>
      <c r="B47" s="18" t="s">
        <v>638</v>
      </c>
      <c r="C47" s="18" t="s">
        <v>29</v>
      </c>
      <c r="D47" s="18" t="s">
        <v>78</v>
      </c>
      <c r="E47" s="18" t="s">
        <v>627</v>
      </c>
      <c r="F47" s="35" t="s">
        <v>639</v>
      </c>
      <c r="G47" s="18" t="s">
        <v>56</v>
      </c>
      <c r="H47" s="36" t="s">
        <v>629</v>
      </c>
      <c r="I47" s="37">
        <v>0.3</v>
      </c>
      <c r="J47" s="18" t="s">
        <v>35</v>
      </c>
      <c r="K47" s="18" t="s">
        <v>89</v>
      </c>
      <c r="L47" s="18" t="s">
        <v>33</v>
      </c>
      <c r="M47" s="45">
        <v>0.2</v>
      </c>
      <c r="N47" s="36" t="s">
        <v>57</v>
      </c>
      <c r="O47" s="36" t="s">
        <v>67</v>
      </c>
      <c r="P47" s="48">
        <v>20</v>
      </c>
      <c r="Q47" s="36" t="s">
        <v>630</v>
      </c>
      <c r="R47" s="36" t="s">
        <v>631</v>
      </c>
      <c r="S47" s="36">
        <v>13699652522</v>
      </c>
      <c r="T47" s="36"/>
      <c r="XEU47" s="16"/>
      <c r="XEV47" s="16"/>
      <c r="XEW47" s="17"/>
      <c r="XEX47" s="17"/>
      <c r="XEY47" s="16"/>
      <c r="XEZ47" s="16"/>
      <c r="XFA47" s="16"/>
      <c r="XFB47" s="16"/>
    </row>
    <row r="48" s="4" customFormat="true" ht="71" customHeight="true" spans="1:20">
      <c r="A48" s="18">
        <v>38</v>
      </c>
      <c r="B48" s="19" t="s">
        <v>716</v>
      </c>
      <c r="C48" s="19" t="s">
        <v>29</v>
      </c>
      <c r="D48" s="19" t="s">
        <v>78</v>
      </c>
      <c r="E48" s="19" t="s">
        <v>717</v>
      </c>
      <c r="F48" s="27" t="s">
        <v>718</v>
      </c>
      <c r="G48" s="19" t="s">
        <v>62</v>
      </c>
      <c r="H48" s="19" t="s">
        <v>719</v>
      </c>
      <c r="I48" s="37">
        <v>2.3289</v>
      </c>
      <c r="J48" s="19" t="s">
        <v>64</v>
      </c>
      <c r="K48" s="19" t="s">
        <v>65</v>
      </c>
      <c r="L48" s="19" t="s">
        <v>33</v>
      </c>
      <c r="M48" s="45">
        <v>0.5</v>
      </c>
      <c r="N48" s="19" t="s">
        <v>37</v>
      </c>
      <c r="O48" s="19" t="s">
        <v>67</v>
      </c>
      <c r="P48" s="46">
        <v>5.8</v>
      </c>
      <c r="Q48" s="19" t="s">
        <v>720</v>
      </c>
      <c r="R48" s="19" t="s">
        <v>721</v>
      </c>
      <c r="S48" s="19">
        <v>13096273212</v>
      </c>
      <c r="T48" s="18"/>
    </row>
    <row r="49" s="4" customFormat="true" ht="48" spans="1:20">
      <c r="A49" s="18">
        <v>39</v>
      </c>
      <c r="B49" s="19" t="s">
        <v>765</v>
      </c>
      <c r="C49" s="19" t="s">
        <v>29</v>
      </c>
      <c r="D49" s="19" t="s">
        <v>78</v>
      </c>
      <c r="E49" s="19" t="s">
        <v>766</v>
      </c>
      <c r="F49" s="27" t="s">
        <v>767</v>
      </c>
      <c r="G49" s="19" t="s">
        <v>33</v>
      </c>
      <c r="H49" s="19" t="s">
        <v>768</v>
      </c>
      <c r="I49" s="37">
        <v>0.6</v>
      </c>
      <c r="J49" s="19" t="s">
        <v>43</v>
      </c>
      <c r="K49" s="19" t="s">
        <v>65</v>
      </c>
      <c r="L49" s="19" t="s">
        <v>769</v>
      </c>
      <c r="M49" s="45">
        <v>0.42</v>
      </c>
      <c r="N49" s="19" t="s">
        <v>51</v>
      </c>
      <c r="O49" s="19" t="s">
        <v>770</v>
      </c>
      <c r="P49" s="46">
        <v>20</v>
      </c>
      <c r="Q49" s="19" t="s">
        <v>771</v>
      </c>
      <c r="R49" s="19" t="s">
        <v>772</v>
      </c>
      <c r="S49" s="19">
        <v>15983737583</v>
      </c>
      <c r="T49" s="19"/>
    </row>
    <row r="50" ht="102" customHeight="true" spans="1:20">
      <c r="A50" s="18">
        <v>40</v>
      </c>
      <c r="B50" s="18" t="s">
        <v>773</v>
      </c>
      <c r="C50" s="18" t="s">
        <v>29</v>
      </c>
      <c r="D50" s="18" t="s">
        <v>78</v>
      </c>
      <c r="E50" s="18" t="s">
        <v>766</v>
      </c>
      <c r="F50" s="26" t="s">
        <v>774</v>
      </c>
      <c r="G50" s="18" t="s">
        <v>62</v>
      </c>
      <c r="H50" s="18" t="s">
        <v>775</v>
      </c>
      <c r="I50" s="37">
        <v>0.5716</v>
      </c>
      <c r="J50" s="18" t="s">
        <v>64</v>
      </c>
      <c r="K50" s="18" t="s">
        <v>89</v>
      </c>
      <c r="L50" s="18" t="s">
        <v>66</v>
      </c>
      <c r="M50" s="45">
        <v>0.1</v>
      </c>
      <c r="N50" s="18" t="s">
        <v>37</v>
      </c>
      <c r="O50" s="18" t="s">
        <v>776</v>
      </c>
      <c r="P50" s="48">
        <v>20</v>
      </c>
      <c r="Q50" s="18" t="s">
        <v>777</v>
      </c>
      <c r="R50" s="18" t="s">
        <v>772</v>
      </c>
      <c r="S50" s="18">
        <v>15983737583</v>
      </c>
      <c r="T50" s="18"/>
    </row>
    <row r="51" s="2" customFormat="true" ht="35" customHeight="true" spans="1:16383">
      <c r="A51" s="16"/>
      <c r="B51" s="17" t="s">
        <v>59</v>
      </c>
      <c r="C51" s="16" t="s">
        <v>815</v>
      </c>
      <c r="D51" s="16"/>
      <c r="E51" s="16"/>
      <c r="F51" s="16"/>
      <c r="G51" s="16"/>
      <c r="H51" s="16"/>
      <c r="I51" s="16">
        <v>31.642</v>
      </c>
      <c r="J51" s="16"/>
      <c r="K51" s="16"/>
      <c r="L51" s="16"/>
      <c r="M51" s="16">
        <v>11.04</v>
      </c>
      <c r="N51" s="16"/>
      <c r="O51" s="16"/>
      <c r="P51" s="16"/>
      <c r="Q51" s="16"/>
      <c r="R51" s="16"/>
      <c r="S51" s="16"/>
      <c r="T51" s="16"/>
      <c r="XEV51" s="16"/>
      <c r="XEW51" s="17"/>
      <c r="XEX51" s="17"/>
      <c r="XEY51" s="16"/>
      <c r="XEZ51" s="16"/>
      <c r="XFA51" s="16"/>
      <c r="XFB51" s="16"/>
      <c r="XFC51" s="16"/>
    </row>
    <row r="52" ht="48" spans="1:20">
      <c r="A52" s="18">
        <v>41</v>
      </c>
      <c r="B52" s="19" t="s">
        <v>58</v>
      </c>
      <c r="C52" s="22" t="s">
        <v>29</v>
      </c>
      <c r="D52" s="22" t="s">
        <v>59</v>
      </c>
      <c r="E52" s="19" t="s">
        <v>60</v>
      </c>
      <c r="F52" s="27" t="s">
        <v>61</v>
      </c>
      <c r="G52" s="19" t="s">
        <v>62</v>
      </c>
      <c r="H52" s="19" t="s">
        <v>63</v>
      </c>
      <c r="I52" s="37">
        <v>11.3</v>
      </c>
      <c r="J52" s="19" t="s">
        <v>64</v>
      </c>
      <c r="K52" s="19" t="s">
        <v>65</v>
      </c>
      <c r="L52" s="19" t="s">
        <v>66</v>
      </c>
      <c r="M52" s="45">
        <v>0.2</v>
      </c>
      <c r="N52" s="19" t="s">
        <v>37</v>
      </c>
      <c r="O52" s="19" t="s">
        <v>67</v>
      </c>
      <c r="P52" s="46">
        <v>6</v>
      </c>
      <c r="Q52" s="19" t="s">
        <v>68</v>
      </c>
      <c r="R52" s="19" t="s">
        <v>69</v>
      </c>
      <c r="S52" s="19">
        <v>15828485293</v>
      </c>
      <c r="T52" s="19"/>
    </row>
    <row r="53" ht="36" spans="1:20">
      <c r="A53" s="18">
        <v>42</v>
      </c>
      <c r="B53" s="18" t="s">
        <v>166</v>
      </c>
      <c r="C53" s="18" t="s">
        <v>29</v>
      </c>
      <c r="D53" s="18" t="s">
        <v>59</v>
      </c>
      <c r="E53" s="18" t="s">
        <v>142</v>
      </c>
      <c r="F53" s="26" t="s">
        <v>167</v>
      </c>
      <c r="G53" s="23" t="s">
        <v>33</v>
      </c>
      <c r="H53" s="18" t="s">
        <v>168</v>
      </c>
      <c r="I53" s="37">
        <v>0.865</v>
      </c>
      <c r="J53" s="18" t="s">
        <v>64</v>
      </c>
      <c r="K53" s="18" t="s">
        <v>65</v>
      </c>
      <c r="L53" s="18" t="s">
        <v>66</v>
      </c>
      <c r="M53" s="45">
        <v>0.5</v>
      </c>
      <c r="N53" s="18" t="s">
        <v>57</v>
      </c>
      <c r="O53" s="18" t="s">
        <v>169</v>
      </c>
      <c r="P53" s="18">
        <v>12</v>
      </c>
      <c r="Q53" s="18" t="s">
        <v>170</v>
      </c>
      <c r="R53" s="18" t="s">
        <v>171</v>
      </c>
      <c r="S53" s="18">
        <v>15388275111</v>
      </c>
      <c r="T53" s="22"/>
    </row>
    <row r="54" ht="101" customHeight="true" spans="1:20">
      <c r="A54" s="18">
        <v>43</v>
      </c>
      <c r="B54" s="20" t="s">
        <v>201</v>
      </c>
      <c r="C54" s="22" t="s">
        <v>29</v>
      </c>
      <c r="D54" s="18" t="s">
        <v>59</v>
      </c>
      <c r="E54" s="20" t="s">
        <v>202</v>
      </c>
      <c r="F54" s="28" t="s">
        <v>203</v>
      </c>
      <c r="G54" s="18" t="s">
        <v>42</v>
      </c>
      <c r="H54" s="20" t="s">
        <v>204</v>
      </c>
      <c r="I54" s="37">
        <v>5.5</v>
      </c>
      <c r="J54" s="18" t="s">
        <v>35</v>
      </c>
      <c r="K54" s="42" t="s">
        <v>65</v>
      </c>
      <c r="L54" s="18" t="s">
        <v>33</v>
      </c>
      <c r="M54" s="45">
        <v>4.3</v>
      </c>
      <c r="N54" s="18" t="s">
        <v>37</v>
      </c>
      <c r="O54" s="20" t="s">
        <v>67</v>
      </c>
      <c r="P54" s="47">
        <v>5</v>
      </c>
      <c r="Q54" s="20" t="s">
        <v>205</v>
      </c>
      <c r="R54" s="20" t="s">
        <v>206</v>
      </c>
      <c r="S54" s="42" t="s">
        <v>207</v>
      </c>
      <c r="T54" s="18"/>
    </row>
    <row r="55" s="6" customFormat="true" ht="36" spans="1:20">
      <c r="A55" s="18">
        <v>44</v>
      </c>
      <c r="B55" s="19" t="s">
        <v>291</v>
      </c>
      <c r="C55" s="19" t="s">
        <v>29</v>
      </c>
      <c r="D55" s="19" t="s">
        <v>59</v>
      </c>
      <c r="E55" s="19" t="s">
        <v>292</v>
      </c>
      <c r="F55" s="27" t="s">
        <v>293</v>
      </c>
      <c r="G55" s="19" t="s">
        <v>62</v>
      </c>
      <c r="H55" s="19" t="s">
        <v>294</v>
      </c>
      <c r="I55" s="37">
        <v>4</v>
      </c>
      <c r="J55" s="19" t="s">
        <v>35</v>
      </c>
      <c r="K55" s="19" t="s">
        <v>65</v>
      </c>
      <c r="L55" s="19" t="s">
        <v>33</v>
      </c>
      <c r="M55" s="45">
        <v>0.5</v>
      </c>
      <c r="N55" s="19" t="s">
        <v>37</v>
      </c>
      <c r="O55" s="19" t="s">
        <v>295</v>
      </c>
      <c r="P55" s="19">
        <v>5</v>
      </c>
      <c r="Q55" s="19" t="s">
        <v>296</v>
      </c>
      <c r="R55" s="19" t="s">
        <v>297</v>
      </c>
      <c r="S55" s="19">
        <v>14726729084</v>
      </c>
      <c r="T55" s="19"/>
    </row>
    <row r="56" ht="114" customHeight="true" spans="1:20">
      <c r="A56" s="18">
        <v>45</v>
      </c>
      <c r="B56" s="18" t="s">
        <v>476</v>
      </c>
      <c r="C56" s="18" t="s">
        <v>29</v>
      </c>
      <c r="D56" s="18" t="s">
        <v>59</v>
      </c>
      <c r="E56" s="18" t="s">
        <v>477</v>
      </c>
      <c r="F56" s="26" t="s">
        <v>478</v>
      </c>
      <c r="G56" s="18" t="s">
        <v>62</v>
      </c>
      <c r="H56" s="18" t="s">
        <v>479</v>
      </c>
      <c r="I56" s="37">
        <v>0.85</v>
      </c>
      <c r="J56" s="18" t="s">
        <v>64</v>
      </c>
      <c r="K56" s="18" t="s">
        <v>65</v>
      </c>
      <c r="L56" s="18" t="s">
        <v>66</v>
      </c>
      <c r="M56" s="45">
        <v>0.68</v>
      </c>
      <c r="N56" s="18" t="s">
        <v>57</v>
      </c>
      <c r="O56" s="18" t="s">
        <v>67</v>
      </c>
      <c r="P56" s="36">
        <v>6</v>
      </c>
      <c r="Q56" s="54" t="s">
        <v>480</v>
      </c>
      <c r="R56" s="54" t="s">
        <v>481</v>
      </c>
      <c r="S56" s="55" t="s">
        <v>482</v>
      </c>
      <c r="T56" s="18"/>
    </row>
    <row r="57" ht="60" spans="1:20">
      <c r="A57" s="18">
        <v>46</v>
      </c>
      <c r="B57" s="18" t="s">
        <v>567</v>
      </c>
      <c r="C57" s="18" t="s">
        <v>29</v>
      </c>
      <c r="D57" s="18" t="s">
        <v>59</v>
      </c>
      <c r="E57" s="18" t="s">
        <v>533</v>
      </c>
      <c r="F57" s="26" t="s">
        <v>568</v>
      </c>
      <c r="G57" s="18" t="s">
        <v>56</v>
      </c>
      <c r="H57" s="18" t="s">
        <v>535</v>
      </c>
      <c r="I57" s="37">
        <v>3</v>
      </c>
      <c r="J57" s="18" t="s">
        <v>64</v>
      </c>
      <c r="K57" s="18" t="s">
        <v>65</v>
      </c>
      <c r="L57" s="18" t="s">
        <v>33</v>
      </c>
      <c r="M57" s="45">
        <v>2</v>
      </c>
      <c r="N57" s="18" t="s">
        <v>57</v>
      </c>
      <c r="O57" s="18" t="s">
        <v>67</v>
      </c>
      <c r="P57" s="18">
        <v>5</v>
      </c>
      <c r="Q57" s="18" t="s">
        <v>536</v>
      </c>
      <c r="R57" s="18" t="s">
        <v>537</v>
      </c>
      <c r="S57" s="18">
        <v>18584117805</v>
      </c>
      <c r="T57" s="18"/>
    </row>
    <row r="58" s="2" customFormat="true" ht="48" spans="1:16382">
      <c r="A58" s="18">
        <v>47</v>
      </c>
      <c r="B58" s="18" t="s">
        <v>626</v>
      </c>
      <c r="C58" s="18" t="s">
        <v>29</v>
      </c>
      <c r="D58" s="18" t="s">
        <v>59</v>
      </c>
      <c r="E58" s="18" t="s">
        <v>627</v>
      </c>
      <c r="F58" s="35" t="s">
        <v>628</v>
      </c>
      <c r="G58" s="18" t="s">
        <v>56</v>
      </c>
      <c r="H58" s="36" t="s">
        <v>629</v>
      </c>
      <c r="I58" s="37">
        <v>0.5</v>
      </c>
      <c r="J58" s="18" t="s">
        <v>35</v>
      </c>
      <c r="K58" s="18" t="s">
        <v>89</v>
      </c>
      <c r="L58" s="18" t="s">
        <v>33</v>
      </c>
      <c r="M58" s="45">
        <v>0.35</v>
      </c>
      <c r="N58" s="36" t="s">
        <v>57</v>
      </c>
      <c r="O58" s="36" t="s">
        <v>67</v>
      </c>
      <c r="P58" s="48">
        <v>15</v>
      </c>
      <c r="Q58" s="36" t="s">
        <v>630</v>
      </c>
      <c r="R58" s="36" t="s">
        <v>631</v>
      </c>
      <c r="S58" s="36">
        <v>13699652522</v>
      </c>
      <c r="T58" s="36"/>
      <c r="XEU58" s="16"/>
      <c r="XEV58" s="16"/>
      <c r="XEW58" s="17"/>
      <c r="XEX58" s="16"/>
      <c r="XEY58" s="16"/>
      <c r="XEZ58" s="16"/>
      <c r="XFA58" s="16"/>
      <c r="XFB58" s="16"/>
    </row>
    <row r="59" ht="48" spans="1:20">
      <c r="A59" s="18">
        <v>48</v>
      </c>
      <c r="B59" s="18" t="s">
        <v>682</v>
      </c>
      <c r="C59" s="18" t="s">
        <v>29</v>
      </c>
      <c r="D59" s="18" t="s">
        <v>59</v>
      </c>
      <c r="E59" s="18" t="s">
        <v>683</v>
      </c>
      <c r="F59" s="26" t="s">
        <v>684</v>
      </c>
      <c r="G59" s="19" t="s">
        <v>56</v>
      </c>
      <c r="H59" s="19" t="s">
        <v>685</v>
      </c>
      <c r="I59" s="37">
        <v>0.527</v>
      </c>
      <c r="J59" s="18" t="s">
        <v>64</v>
      </c>
      <c r="K59" s="18" t="s">
        <v>65</v>
      </c>
      <c r="L59" s="18" t="s">
        <v>66</v>
      </c>
      <c r="M59" s="45">
        <v>0.11</v>
      </c>
      <c r="N59" s="18" t="s">
        <v>51</v>
      </c>
      <c r="O59" s="18" t="s">
        <v>686</v>
      </c>
      <c r="P59" s="36">
        <v>6</v>
      </c>
      <c r="Q59" s="19" t="s">
        <v>687</v>
      </c>
      <c r="R59" s="18" t="s">
        <v>688</v>
      </c>
      <c r="S59" s="18">
        <v>15708186767</v>
      </c>
      <c r="T59" s="18"/>
    </row>
    <row r="60" ht="36" spans="1:20">
      <c r="A60" s="18">
        <v>49</v>
      </c>
      <c r="B60" s="19" t="s">
        <v>759</v>
      </c>
      <c r="C60" s="23" t="s">
        <v>29</v>
      </c>
      <c r="D60" s="23" t="s">
        <v>59</v>
      </c>
      <c r="E60" s="18" t="s">
        <v>760</v>
      </c>
      <c r="F60" s="35" t="s">
        <v>761</v>
      </c>
      <c r="G60" s="23" t="s">
        <v>33</v>
      </c>
      <c r="H60" s="19" t="s">
        <v>757</v>
      </c>
      <c r="I60" s="37">
        <v>1.2</v>
      </c>
      <c r="J60" s="23" t="s">
        <v>64</v>
      </c>
      <c r="K60" s="18" t="s">
        <v>65</v>
      </c>
      <c r="L60" s="23" t="s">
        <v>66</v>
      </c>
      <c r="M60" s="45">
        <v>0.6</v>
      </c>
      <c r="N60" s="23" t="s">
        <v>37</v>
      </c>
      <c r="O60" s="18" t="s">
        <v>67</v>
      </c>
      <c r="P60" s="19">
        <v>8</v>
      </c>
      <c r="Q60" s="19" t="s">
        <v>762</v>
      </c>
      <c r="R60" s="19" t="s">
        <v>763</v>
      </c>
      <c r="S60" s="19">
        <v>13882981626</v>
      </c>
      <c r="T60" s="23"/>
    </row>
    <row r="61" ht="36" spans="1:20">
      <c r="A61" s="18">
        <v>50</v>
      </c>
      <c r="B61" s="18" t="s">
        <v>802</v>
      </c>
      <c r="C61" s="18" t="s">
        <v>29</v>
      </c>
      <c r="D61" s="18" t="s">
        <v>59</v>
      </c>
      <c r="E61" s="18" t="s">
        <v>803</v>
      </c>
      <c r="F61" s="26" t="s">
        <v>804</v>
      </c>
      <c r="G61" s="18" t="s">
        <v>33</v>
      </c>
      <c r="H61" s="18" t="s">
        <v>805</v>
      </c>
      <c r="I61" s="37">
        <v>2.1</v>
      </c>
      <c r="J61" s="18" t="s">
        <v>64</v>
      </c>
      <c r="K61" s="18" t="s">
        <v>89</v>
      </c>
      <c r="L61" s="18" t="s">
        <v>66</v>
      </c>
      <c r="M61" s="45">
        <v>1</v>
      </c>
      <c r="N61" s="18" t="s">
        <v>37</v>
      </c>
      <c r="O61" s="18" t="s">
        <v>67</v>
      </c>
      <c r="P61" s="18">
        <v>15</v>
      </c>
      <c r="Q61" s="18" t="s">
        <v>800</v>
      </c>
      <c r="R61" s="18" t="s">
        <v>806</v>
      </c>
      <c r="S61" s="18">
        <v>15883451488</v>
      </c>
      <c r="T61" s="18"/>
    </row>
    <row r="62" ht="24" spans="1:20">
      <c r="A62" s="18">
        <v>51</v>
      </c>
      <c r="B62" s="18" t="s">
        <v>807</v>
      </c>
      <c r="C62" s="18" t="s">
        <v>29</v>
      </c>
      <c r="D62" s="18" t="s">
        <v>59</v>
      </c>
      <c r="E62" s="18" t="s">
        <v>803</v>
      </c>
      <c r="F62" s="26" t="s">
        <v>808</v>
      </c>
      <c r="G62" s="18" t="s">
        <v>33</v>
      </c>
      <c r="H62" s="18" t="s">
        <v>809</v>
      </c>
      <c r="I62" s="37">
        <v>1.8</v>
      </c>
      <c r="J62" s="18" t="s">
        <v>64</v>
      </c>
      <c r="K62" s="18" t="s">
        <v>89</v>
      </c>
      <c r="L62" s="18" t="s">
        <v>66</v>
      </c>
      <c r="M62" s="45">
        <v>0.8</v>
      </c>
      <c r="N62" s="18" t="s">
        <v>37</v>
      </c>
      <c r="O62" s="18" t="s">
        <v>67</v>
      </c>
      <c r="P62" s="18">
        <v>15</v>
      </c>
      <c r="Q62" s="18" t="s">
        <v>800</v>
      </c>
      <c r="R62" s="18" t="s">
        <v>806</v>
      </c>
      <c r="S62" s="18">
        <v>15883451488</v>
      </c>
      <c r="T62" s="56"/>
    </row>
    <row r="63" s="2" customFormat="true" ht="35" customHeight="true" spans="1:16383">
      <c r="A63" s="16"/>
      <c r="B63" s="17" t="s">
        <v>30</v>
      </c>
      <c r="C63" s="16" t="s">
        <v>816</v>
      </c>
      <c r="D63" s="16"/>
      <c r="E63" s="16"/>
      <c r="F63" s="16"/>
      <c r="G63" s="16"/>
      <c r="H63" s="16"/>
      <c r="I63" s="16">
        <v>854.767053</v>
      </c>
      <c r="J63" s="16"/>
      <c r="K63" s="16"/>
      <c r="L63" s="16"/>
      <c r="M63" s="16">
        <v>258.23452</v>
      </c>
      <c r="N63" s="16"/>
      <c r="O63" s="16"/>
      <c r="P63" s="16"/>
      <c r="Q63" s="16"/>
      <c r="R63" s="16"/>
      <c r="S63" s="16"/>
      <c r="T63" s="16"/>
      <c r="XEV63" s="16"/>
      <c r="XEW63" s="17"/>
      <c r="XEX63" s="17"/>
      <c r="XEY63" s="16"/>
      <c r="XEZ63" s="16"/>
      <c r="XFA63" s="16"/>
      <c r="XFB63" s="16"/>
      <c r="XFC63" s="16"/>
    </row>
    <row r="64" ht="60" spans="1:20">
      <c r="A64" s="18">
        <v>52</v>
      </c>
      <c r="B64" s="18" t="s">
        <v>28</v>
      </c>
      <c r="C64" s="18" t="s">
        <v>29</v>
      </c>
      <c r="D64" s="18" t="s">
        <v>30</v>
      </c>
      <c r="E64" s="18" t="s">
        <v>31</v>
      </c>
      <c r="F64" s="27" t="s">
        <v>32</v>
      </c>
      <c r="G64" s="19" t="s">
        <v>33</v>
      </c>
      <c r="H64" s="19" t="s">
        <v>34</v>
      </c>
      <c r="I64" s="37">
        <v>17.5</v>
      </c>
      <c r="J64" s="19" t="s">
        <v>35</v>
      </c>
      <c r="K64" s="19" t="s">
        <v>36</v>
      </c>
      <c r="L64" s="19" t="s">
        <v>33</v>
      </c>
      <c r="M64" s="45">
        <v>7</v>
      </c>
      <c r="N64" s="18" t="s">
        <v>37</v>
      </c>
      <c r="O64" s="18" t="s">
        <v>38</v>
      </c>
      <c r="P64" s="48">
        <v>20</v>
      </c>
      <c r="Q64" s="18" t="s">
        <v>39</v>
      </c>
      <c r="R64" s="18" t="s">
        <v>40</v>
      </c>
      <c r="S64" s="18">
        <v>13183813751</v>
      </c>
      <c r="T64" s="56"/>
    </row>
    <row r="65" ht="36" spans="1:20">
      <c r="A65" s="18">
        <v>53</v>
      </c>
      <c r="B65" s="18" t="s">
        <v>46</v>
      </c>
      <c r="C65" s="18" t="s">
        <v>29</v>
      </c>
      <c r="D65" s="18" t="s">
        <v>30</v>
      </c>
      <c r="E65" s="18" t="s">
        <v>47</v>
      </c>
      <c r="F65" s="26" t="s">
        <v>48</v>
      </c>
      <c r="G65" s="18" t="s">
        <v>49</v>
      </c>
      <c r="H65" s="18" t="s">
        <v>50</v>
      </c>
      <c r="I65" s="37">
        <v>12.8</v>
      </c>
      <c r="J65" s="18" t="s">
        <v>35</v>
      </c>
      <c r="K65" s="18" t="s">
        <v>36</v>
      </c>
      <c r="L65" s="18" t="s">
        <v>33</v>
      </c>
      <c r="M65" s="45">
        <v>7.68</v>
      </c>
      <c r="N65" s="18" t="s">
        <v>51</v>
      </c>
      <c r="O65" s="18" t="s">
        <v>52</v>
      </c>
      <c r="P65" s="18">
        <v>6</v>
      </c>
      <c r="Q65" s="18" t="s">
        <v>53</v>
      </c>
      <c r="R65" s="18" t="s">
        <v>54</v>
      </c>
      <c r="S65" s="18">
        <v>17380657225</v>
      </c>
      <c r="T65" s="18"/>
    </row>
    <row r="66" ht="66" customHeight="true" spans="1:20">
      <c r="A66" s="18">
        <v>54</v>
      </c>
      <c r="B66" s="18" t="s">
        <v>71</v>
      </c>
      <c r="C66" s="18" t="s">
        <v>29</v>
      </c>
      <c r="D66" s="18" t="s">
        <v>30</v>
      </c>
      <c r="E66" s="18" t="s">
        <v>31</v>
      </c>
      <c r="F66" s="27" t="s">
        <v>72</v>
      </c>
      <c r="G66" s="19" t="s">
        <v>33</v>
      </c>
      <c r="H66" s="19" t="s">
        <v>73</v>
      </c>
      <c r="I66" s="37">
        <v>10.6</v>
      </c>
      <c r="J66" s="19" t="s">
        <v>35</v>
      </c>
      <c r="K66" s="19" t="s">
        <v>74</v>
      </c>
      <c r="L66" s="19" t="s">
        <v>33</v>
      </c>
      <c r="M66" s="45">
        <v>5.2</v>
      </c>
      <c r="N66" s="18" t="s">
        <v>37</v>
      </c>
      <c r="O66" s="18" t="s">
        <v>75</v>
      </c>
      <c r="P66" s="48">
        <v>20</v>
      </c>
      <c r="Q66" s="18" t="s">
        <v>39</v>
      </c>
      <c r="R66" s="18" t="s">
        <v>40</v>
      </c>
      <c r="S66" s="18">
        <v>13183813751</v>
      </c>
      <c r="T66" s="18"/>
    </row>
    <row r="67" ht="52" customHeight="true" spans="1:20">
      <c r="A67" s="18">
        <v>55</v>
      </c>
      <c r="B67" s="18" t="s">
        <v>86</v>
      </c>
      <c r="C67" s="18" t="s">
        <v>29</v>
      </c>
      <c r="D67" s="18" t="s">
        <v>30</v>
      </c>
      <c r="E67" s="18" t="s">
        <v>31</v>
      </c>
      <c r="F67" s="26" t="s">
        <v>87</v>
      </c>
      <c r="G67" s="18" t="s">
        <v>62</v>
      </c>
      <c r="H67" s="18" t="s">
        <v>88</v>
      </c>
      <c r="I67" s="37">
        <v>6.68</v>
      </c>
      <c r="J67" s="18" t="s">
        <v>35</v>
      </c>
      <c r="K67" s="18" t="s">
        <v>89</v>
      </c>
      <c r="L67" s="18" t="s">
        <v>33</v>
      </c>
      <c r="M67" s="45">
        <v>5.344</v>
      </c>
      <c r="N67" s="18" t="s">
        <v>37</v>
      </c>
      <c r="O67" s="18" t="s">
        <v>67</v>
      </c>
      <c r="P67" s="48">
        <v>20</v>
      </c>
      <c r="Q67" s="18" t="s">
        <v>90</v>
      </c>
      <c r="R67" s="18" t="s">
        <v>91</v>
      </c>
      <c r="S67" s="18">
        <v>13882095480</v>
      </c>
      <c r="T67" s="18"/>
    </row>
    <row r="68" s="2" customFormat="true" ht="59" customHeight="true" spans="1:16382">
      <c r="A68" s="18">
        <v>56</v>
      </c>
      <c r="B68" s="19" t="s">
        <v>99</v>
      </c>
      <c r="C68" s="22" t="s">
        <v>29</v>
      </c>
      <c r="D68" s="22" t="s">
        <v>30</v>
      </c>
      <c r="E68" s="19" t="s">
        <v>60</v>
      </c>
      <c r="F68" s="27" t="s">
        <v>100</v>
      </c>
      <c r="G68" s="19" t="s">
        <v>62</v>
      </c>
      <c r="H68" s="19" t="s">
        <v>63</v>
      </c>
      <c r="I68" s="37">
        <v>4</v>
      </c>
      <c r="J68" s="19" t="s">
        <v>64</v>
      </c>
      <c r="K68" s="19" t="s">
        <v>89</v>
      </c>
      <c r="L68" s="19" t="s">
        <v>66</v>
      </c>
      <c r="M68" s="45">
        <v>0.2</v>
      </c>
      <c r="N68" s="19" t="s">
        <v>37</v>
      </c>
      <c r="O68" s="19" t="s">
        <v>67</v>
      </c>
      <c r="P68" s="46">
        <v>5</v>
      </c>
      <c r="Q68" s="19" t="s">
        <v>68</v>
      </c>
      <c r="R68" s="19" t="s">
        <v>69</v>
      </c>
      <c r="S68" s="19">
        <v>15828485293</v>
      </c>
      <c r="T68" s="19"/>
      <c r="XEU68" s="16"/>
      <c r="XEV68" s="16"/>
      <c r="XEW68" s="17"/>
      <c r="XEX68" s="17"/>
      <c r="XEY68" s="16"/>
      <c r="XEZ68" s="16"/>
      <c r="XFA68" s="16"/>
      <c r="XFB68" s="16"/>
    </row>
    <row r="69" ht="36" spans="1:20">
      <c r="A69" s="18">
        <v>57</v>
      </c>
      <c r="B69" s="18" t="s">
        <v>104</v>
      </c>
      <c r="C69" s="19" t="s">
        <v>44</v>
      </c>
      <c r="D69" s="18" t="s">
        <v>30</v>
      </c>
      <c r="E69" s="19" t="s">
        <v>105</v>
      </c>
      <c r="F69" s="26" t="s">
        <v>106</v>
      </c>
      <c r="G69" s="19" t="s">
        <v>62</v>
      </c>
      <c r="H69" s="19" t="s">
        <v>107</v>
      </c>
      <c r="I69" s="37">
        <v>2</v>
      </c>
      <c r="J69" s="19" t="s">
        <v>35</v>
      </c>
      <c r="K69" s="19" t="s">
        <v>74</v>
      </c>
      <c r="L69" s="19" t="s">
        <v>33</v>
      </c>
      <c r="M69" s="45">
        <v>2</v>
      </c>
      <c r="N69" s="18" t="s">
        <v>37</v>
      </c>
      <c r="O69" s="18" t="s">
        <v>67</v>
      </c>
      <c r="P69" s="18">
        <v>30</v>
      </c>
      <c r="Q69" s="18" t="s">
        <v>108</v>
      </c>
      <c r="R69" s="18" t="s">
        <v>109</v>
      </c>
      <c r="S69" s="49">
        <v>18030801171</v>
      </c>
      <c r="T69" s="18"/>
    </row>
    <row r="70" ht="48" spans="1:20">
      <c r="A70" s="18">
        <v>58</v>
      </c>
      <c r="B70" s="19" t="s">
        <v>118</v>
      </c>
      <c r="C70" s="19" t="s">
        <v>29</v>
      </c>
      <c r="D70" s="19" t="s">
        <v>30</v>
      </c>
      <c r="E70" s="19" t="s">
        <v>119</v>
      </c>
      <c r="F70" s="27" t="s">
        <v>120</v>
      </c>
      <c r="G70" s="19" t="s">
        <v>62</v>
      </c>
      <c r="H70" s="19" t="s">
        <v>121</v>
      </c>
      <c r="I70" s="37">
        <v>1</v>
      </c>
      <c r="J70" s="19" t="s">
        <v>35</v>
      </c>
      <c r="K70" s="19" t="s">
        <v>65</v>
      </c>
      <c r="L70" s="19" t="s">
        <v>33</v>
      </c>
      <c r="M70" s="45">
        <v>1</v>
      </c>
      <c r="N70" s="19" t="s">
        <v>57</v>
      </c>
      <c r="O70" s="19" t="s">
        <v>82</v>
      </c>
      <c r="P70" s="19" t="s">
        <v>82</v>
      </c>
      <c r="Q70" s="19" t="s">
        <v>122</v>
      </c>
      <c r="R70" s="19" t="s">
        <v>123</v>
      </c>
      <c r="S70" s="19">
        <v>13982217972</v>
      </c>
      <c r="T70" s="22"/>
    </row>
    <row r="71" ht="24" spans="1:20">
      <c r="A71" s="18">
        <v>59</v>
      </c>
      <c r="B71" s="18" t="s">
        <v>124</v>
      </c>
      <c r="C71" s="18" t="s">
        <v>29</v>
      </c>
      <c r="D71" s="18" t="s">
        <v>30</v>
      </c>
      <c r="E71" s="18" t="s">
        <v>125</v>
      </c>
      <c r="F71" s="26" t="s">
        <v>126</v>
      </c>
      <c r="G71" s="19" t="s">
        <v>62</v>
      </c>
      <c r="H71" s="19" t="s">
        <v>127</v>
      </c>
      <c r="I71" s="37">
        <v>0.74</v>
      </c>
      <c r="J71" s="19" t="s">
        <v>35</v>
      </c>
      <c r="K71" s="19" t="s">
        <v>89</v>
      </c>
      <c r="L71" s="19" t="s">
        <v>33</v>
      </c>
      <c r="M71" s="45">
        <v>0.74</v>
      </c>
      <c r="N71" s="18" t="s">
        <v>37</v>
      </c>
      <c r="O71" s="18" t="s">
        <v>128</v>
      </c>
      <c r="P71" s="48">
        <v>3</v>
      </c>
      <c r="Q71" s="18" t="s">
        <v>129</v>
      </c>
      <c r="R71" s="18" t="s">
        <v>130</v>
      </c>
      <c r="S71" s="49">
        <v>13438924569</v>
      </c>
      <c r="T71" s="18"/>
    </row>
    <row r="72" ht="24" spans="1:20">
      <c r="A72" s="18">
        <v>60</v>
      </c>
      <c r="B72" s="18" t="s">
        <v>131</v>
      </c>
      <c r="C72" s="18" t="s">
        <v>29</v>
      </c>
      <c r="D72" s="18" t="s">
        <v>30</v>
      </c>
      <c r="E72" s="18" t="s">
        <v>125</v>
      </c>
      <c r="F72" s="26" t="s">
        <v>132</v>
      </c>
      <c r="G72" s="19" t="s">
        <v>62</v>
      </c>
      <c r="H72" s="19" t="s">
        <v>127</v>
      </c>
      <c r="I72" s="37">
        <v>0.54</v>
      </c>
      <c r="J72" s="19" t="s">
        <v>35</v>
      </c>
      <c r="K72" s="19" t="s">
        <v>89</v>
      </c>
      <c r="L72" s="19" t="s">
        <v>33</v>
      </c>
      <c r="M72" s="45">
        <v>0.54</v>
      </c>
      <c r="N72" s="18" t="s">
        <v>37</v>
      </c>
      <c r="O72" s="18" t="s">
        <v>128</v>
      </c>
      <c r="P72" s="48">
        <v>3</v>
      </c>
      <c r="Q72" s="18" t="s">
        <v>129</v>
      </c>
      <c r="R72" s="18" t="s">
        <v>130</v>
      </c>
      <c r="S72" s="49">
        <v>13438924569</v>
      </c>
      <c r="T72" s="18"/>
    </row>
    <row r="73" ht="48" spans="1:20">
      <c r="A73" s="18">
        <v>61</v>
      </c>
      <c r="B73" s="18" t="s">
        <v>141</v>
      </c>
      <c r="C73" s="18" t="s">
        <v>29</v>
      </c>
      <c r="D73" s="18" t="s">
        <v>30</v>
      </c>
      <c r="E73" s="18" t="s">
        <v>142</v>
      </c>
      <c r="F73" s="26" t="s">
        <v>143</v>
      </c>
      <c r="G73" s="23" t="s">
        <v>33</v>
      </c>
      <c r="H73" s="18" t="s">
        <v>144</v>
      </c>
      <c r="I73" s="37">
        <v>9.2</v>
      </c>
      <c r="J73" s="18" t="s">
        <v>64</v>
      </c>
      <c r="K73" s="18" t="s">
        <v>65</v>
      </c>
      <c r="L73" s="18" t="s">
        <v>66</v>
      </c>
      <c r="M73" s="45">
        <v>7.2</v>
      </c>
      <c r="N73" s="18" t="s">
        <v>57</v>
      </c>
      <c r="O73" s="18" t="s">
        <v>145</v>
      </c>
      <c r="P73" s="18">
        <v>8</v>
      </c>
      <c r="Q73" s="18" t="s">
        <v>146</v>
      </c>
      <c r="R73" s="18" t="s">
        <v>147</v>
      </c>
      <c r="S73" s="18">
        <v>13881426136</v>
      </c>
      <c r="T73" s="19"/>
    </row>
    <row r="74" ht="83" customHeight="true" spans="1:20">
      <c r="A74" s="18">
        <v>62</v>
      </c>
      <c r="B74" s="18" t="s">
        <v>148</v>
      </c>
      <c r="C74" s="18" t="s">
        <v>29</v>
      </c>
      <c r="D74" s="18" t="s">
        <v>30</v>
      </c>
      <c r="E74" s="18" t="s">
        <v>149</v>
      </c>
      <c r="F74" s="26" t="s">
        <v>150</v>
      </c>
      <c r="G74" s="18" t="s">
        <v>49</v>
      </c>
      <c r="H74" s="18" t="s">
        <v>151</v>
      </c>
      <c r="I74" s="37">
        <v>9</v>
      </c>
      <c r="J74" s="18" t="s">
        <v>64</v>
      </c>
      <c r="K74" s="18" t="s">
        <v>65</v>
      </c>
      <c r="L74" s="18" t="s">
        <v>66</v>
      </c>
      <c r="M74" s="45">
        <v>3.6</v>
      </c>
      <c r="N74" s="18" t="s">
        <v>37</v>
      </c>
      <c r="O74" s="18" t="s">
        <v>114</v>
      </c>
      <c r="P74" s="18">
        <v>10</v>
      </c>
      <c r="Q74" s="18" t="s">
        <v>152</v>
      </c>
      <c r="R74" s="18" t="s">
        <v>153</v>
      </c>
      <c r="S74" s="18">
        <v>13881415966</v>
      </c>
      <c r="T74" s="22"/>
    </row>
    <row r="75" s="2" customFormat="true" ht="60" spans="1:16382">
      <c r="A75" s="18">
        <v>63</v>
      </c>
      <c r="B75" s="18" t="s">
        <v>154</v>
      </c>
      <c r="C75" s="18" t="s">
        <v>29</v>
      </c>
      <c r="D75" s="18" t="s">
        <v>30</v>
      </c>
      <c r="E75" s="18" t="s">
        <v>155</v>
      </c>
      <c r="F75" s="26" t="s">
        <v>156</v>
      </c>
      <c r="G75" s="18" t="s">
        <v>56</v>
      </c>
      <c r="H75" s="18" t="s">
        <v>157</v>
      </c>
      <c r="I75" s="37">
        <v>6</v>
      </c>
      <c r="J75" s="18" t="s">
        <v>64</v>
      </c>
      <c r="K75" s="18" t="s">
        <v>36</v>
      </c>
      <c r="L75" s="18" t="s">
        <v>66</v>
      </c>
      <c r="M75" s="45">
        <v>1</v>
      </c>
      <c r="N75" s="18" t="s">
        <v>57</v>
      </c>
      <c r="O75" s="18" t="s">
        <v>158</v>
      </c>
      <c r="P75" s="18">
        <v>5.5</v>
      </c>
      <c r="Q75" s="18" t="s">
        <v>159</v>
      </c>
      <c r="R75" s="18" t="s">
        <v>160</v>
      </c>
      <c r="S75" s="18">
        <v>15196033677</v>
      </c>
      <c r="T75" s="19"/>
      <c r="XEU75" s="16"/>
      <c r="XEV75" s="16"/>
      <c r="XEW75" s="17"/>
      <c r="XEX75" s="16"/>
      <c r="XEY75" s="16"/>
      <c r="XEZ75" s="16"/>
      <c r="XFA75" s="16"/>
      <c r="XFB75" s="16"/>
    </row>
    <row r="76" ht="48" spans="1:20">
      <c r="A76" s="18">
        <v>64</v>
      </c>
      <c r="B76" s="18" t="s">
        <v>161</v>
      </c>
      <c r="C76" s="18" t="s">
        <v>29</v>
      </c>
      <c r="D76" s="18" t="s">
        <v>30</v>
      </c>
      <c r="E76" s="18" t="s">
        <v>149</v>
      </c>
      <c r="F76" s="26" t="s">
        <v>162</v>
      </c>
      <c r="G76" s="18" t="s">
        <v>49</v>
      </c>
      <c r="H76" s="18" t="s">
        <v>151</v>
      </c>
      <c r="I76" s="37">
        <v>3.98</v>
      </c>
      <c r="J76" s="18" t="s">
        <v>64</v>
      </c>
      <c r="K76" s="18" t="s">
        <v>36</v>
      </c>
      <c r="L76" s="18" t="s">
        <v>66</v>
      </c>
      <c r="M76" s="45">
        <v>1.592</v>
      </c>
      <c r="N76" s="18" t="s">
        <v>37</v>
      </c>
      <c r="O76" s="18" t="s">
        <v>114</v>
      </c>
      <c r="P76" s="18">
        <v>10</v>
      </c>
      <c r="Q76" s="18" t="s">
        <v>163</v>
      </c>
      <c r="R76" s="18" t="s">
        <v>153</v>
      </c>
      <c r="S76" s="18">
        <v>13881415966</v>
      </c>
      <c r="T76" s="22"/>
    </row>
    <row r="77" ht="36" spans="1:20">
      <c r="A77" s="18">
        <v>65</v>
      </c>
      <c r="B77" s="18" t="s">
        <v>164</v>
      </c>
      <c r="C77" s="18" t="s">
        <v>29</v>
      </c>
      <c r="D77" s="18" t="s">
        <v>30</v>
      </c>
      <c r="E77" s="18" t="s">
        <v>149</v>
      </c>
      <c r="F77" s="26" t="s">
        <v>165</v>
      </c>
      <c r="G77" s="18" t="s">
        <v>49</v>
      </c>
      <c r="H77" s="18" t="s">
        <v>151</v>
      </c>
      <c r="I77" s="37">
        <v>1.5</v>
      </c>
      <c r="J77" s="18" t="s">
        <v>64</v>
      </c>
      <c r="K77" s="18" t="s">
        <v>65</v>
      </c>
      <c r="L77" s="18" t="s">
        <v>66</v>
      </c>
      <c r="M77" s="45">
        <v>0.6</v>
      </c>
      <c r="N77" s="18" t="s">
        <v>37</v>
      </c>
      <c r="O77" s="18" t="s">
        <v>114</v>
      </c>
      <c r="P77" s="18">
        <v>10</v>
      </c>
      <c r="Q77" s="18" t="s">
        <v>152</v>
      </c>
      <c r="R77" s="18" t="s">
        <v>153</v>
      </c>
      <c r="S77" s="18">
        <v>13881415966</v>
      </c>
      <c r="T77" s="19"/>
    </row>
    <row r="78" ht="89" customHeight="true" spans="1:20">
      <c r="A78" s="18">
        <v>66</v>
      </c>
      <c r="B78" s="19" t="s">
        <v>174</v>
      </c>
      <c r="C78" s="18" t="s">
        <v>29</v>
      </c>
      <c r="D78" s="18" t="s">
        <v>30</v>
      </c>
      <c r="E78" s="19" t="s">
        <v>175</v>
      </c>
      <c r="F78" s="27" t="s">
        <v>176</v>
      </c>
      <c r="G78" s="19" t="s">
        <v>56</v>
      </c>
      <c r="H78" s="18" t="s">
        <v>177</v>
      </c>
      <c r="I78" s="37">
        <v>194</v>
      </c>
      <c r="J78" s="18" t="s">
        <v>35</v>
      </c>
      <c r="K78" s="49" t="s">
        <v>65</v>
      </c>
      <c r="L78" s="18" t="s">
        <v>33</v>
      </c>
      <c r="M78" s="45">
        <v>9.9</v>
      </c>
      <c r="N78" s="18" t="s">
        <v>37</v>
      </c>
      <c r="O78" s="19" t="s">
        <v>178</v>
      </c>
      <c r="P78" s="62">
        <v>8</v>
      </c>
      <c r="Q78" s="19" t="s">
        <v>179</v>
      </c>
      <c r="R78" s="19" t="s">
        <v>180</v>
      </c>
      <c r="S78" s="39" t="s">
        <v>181</v>
      </c>
      <c r="T78" s="22"/>
    </row>
    <row r="79" s="2" customFormat="true" ht="60" spans="1:16382">
      <c r="A79" s="18">
        <v>67</v>
      </c>
      <c r="B79" s="19" t="s">
        <v>182</v>
      </c>
      <c r="C79" s="19" t="s">
        <v>29</v>
      </c>
      <c r="D79" s="19" t="s">
        <v>30</v>
      </c>
      <c r="E79" s="19" t="s">
        <v>183</v>
      </c>
      <c r="F79" s="27" t="s">
        <v>184</v>
      </c>
      <c r="G79" s="18" t="s">
        <v>49</v>
      </c>
      <c r="H79" s="19" t="s">
        <v>185</v>
      </c>
      <c r="I79" s="37">
        <v>25</v>
      </c>
      <c r="J79" s="18" t="s">
        <v>64</v>
      </c>
      <c r="K79" s="39" t="s">
        <v>36</v>
      </c>
      <c r="L79" s="18" t="s">
        <v>66</v>
      </c>
      <c r="M79" s="45">
        <v>10</v>
      </c>
      <c r="N79" s="18" t="s">
        <v>37</v>
      </c>
      <c r="O79" s="19" t="s">
        <v>186</v>
      </c>
      <c r="P79" s="46">
        <v>7</v>
      </c>
      <c r="Q79" s="19" t="s">
        <v>187</v>
      </c>
      <c r="R79" s="19" t="s">
        <v>188</v>
      </c>
      <c r="S79" s="39" t="s">
        <v>189</v>
      </c>
      <c r="T79" s="52"/>
      <c r="XEM79" s="16"/>
      <c r="XEN79" s="16"/>
      <c r="XEO79" s="17"/>
      <c r="XEP79" s="16"/>
      <c r="XEQ79" s="16"/>
      <c r="XER79" s="16"/>
      <c r="XES79" s="16"/>
      <c r="XET79" s="16"/>
      <c r="XEU79" s="16"/>
      <c r="XEV79" s="16"/>
      <c r="XEW79" s="17"/>
      <c r="XEX79" s="16"/>
      <c r="XEY79" s="16"/>
      <c r="XEZ79" s="16"/>
      <c r="XFA79" s="16"/>
      <c r="XFB79" s="16"/>
    </row>
    <row r="80" ht="51" customHeight="true" spans="1:20">
      <c r="A80" s="18">
        <v>68</v>
      </c>
      <c r="B80" s="19" t="s">
        <v>190</v>
      </c>
      <c r="C80" s="19" t="s">
        <v>29</v>
      </c>
      <c r="D80" s="19" t="s">
        <v>30</v>
      </c>
      <c r="E80" s="19" t="s">
        <v>183</v>
      </c>
      <c r="F80" s="27" t="s">
        <v>191</v>
      </c>
      <c r="G80" s="18" t="s">
        <v>49</v>
      </c>
      <c r="H80" s="19" t="s">
        <v>192</v>
      </c>
      <c r="I80" s="37">
        <v>7.4133</v>
      </c>
      <c r="J80" s="18" t="s">
        <v>64</v>
      </c>
      <c r="K80" s="39" t="s">
        <v>74</v>
      </c>
      <c r="L80" s="18" t="s">
        <v>66</v>
      </c>
      <c r="M80" s="45">
        <v>2</v>
      </c>
      <c r="N80" s="18" t="s">
        <v>37</v>
      </c>
      <c r="O80" s="19" t="s">
        <v>193</v>
      </c>
      <c r="P80" s="46">
        <v>7</v>
      </c>
      <c r="Q80" s="19" t="s">
        <v>187</v>
      </c>
      <c r="R80" s="19" t="s">
        <v>188</v>
      </c>
      <c r="S80" s="39" t="s">
        <v>189</v>
      </c>
      <c r="T80" s="18"/>
    </row>
    <row r="81" ht="61" customHeight="true" spans="1:20">
      <c r="A81" s="18">
        <v>69</v>
      </c>
      <c r="B81" s="19" t="s">
        <v>194</v>
      </c>
      <c r="C81" s="18" t="s">
        <v>29</v>
      </c>
      <c r="D81" s="18" t="s">
        <v>30</v>
      </c>
      <c r="E81" s="19" t="s">
        <v>175</v>
      </c>
      <c r="F81" s="27" t="s">
        <v>195</v>
      </c>
      <c r="G81" s="19" t="s">
        <v>56</v>
      </c>
      <c r="H81" s="18" t="s">
        <v>196</v>
      </c>
      <c r="I81" s="37">
        <v>7</v>
      </c>
      <c r="J81" s="18" t="s">
        <v>35</v>
      </c>
      <c r="K81" s="49" t="s">
        <v>65</v>
      </c>
      <c r="L81" s="18" t="s">
        <v>33</v>
      </c>
      <c r="M81" s="45">
        <v>5.6</v>
      </c>
      <c r="N81" s="18" t="s">
        <v>37</v>
      </c>
      <c r="O81" s="19" t="s">
        <v>197</v>
      </c>
      <c r="P81" s="62">
        <v>6.5</v>
      </c>
      <c r="Q81" s="19" t="s">
        <v>198</v>
      </c>
      <c r="R81" s="19" t="s">
        <v>199</v>
      </c>
      <c r="S81" s="39" t="s">
        <v>200</v>
      </c>
      <c r="T81" s="18"/>
    </row>
    <row r="82" ht="60" spans="1:20">
      <c r="A82" s="18">
        <v>70</v>
      </c>
      <c r="B82" s="19" t="s">
        <v>208</v>
      </c>
      <c r="C82" s="18" t="s">
        <v>29</v>
      </c>
      <c r="D82" s="18" t="s">
        <v>30</v>
      </c>
      <c r="E82" s="19" t="s">
        <v>209</v>
      </c>
      <c r="F82" s="27" t="s">
        <v>210</v>
      </c>
      <c r="G82" s="18" t="s">
        <v>49</v>
      </c>
      <c r="H82" s="19" t="s">
        <v>211</v>
      </c>
      <c r="I82" s="37">
        <v>5.48</v>
      </c>
      <c r="J82" s="18" t="s">
        <v>35</v>
      </c>
      <c r="K82" s="49" t="s">
        <v>65</v>
      </c>
      <c r="L82" s="18" t="s">
        <v>33</v>
      </c>
      <c r="M82" s="45">
        <v>2.5</v>
      </c>
      <c r="N82" s="18" t="s">
        <v>37</v>
      </c>
      <c r="O82" s="19" t="s">
        <v>212</v>
      </c>
      <c r="P82" s="37" t="s">
        <v>115</v>
      </c>
      <c r="Q82" s="19" t="s">
        <v>213</v>
      </c>
      <c r="R82" s="19" t="s">
        <v>214</v>
      </c>
      <c r="S82" s="39" t="s">
        <v>215</v>
      </c>
      <c r="T82" s="52"/>
    </row>
    <row r="83" ht="36" spans="1:20">
      <c r="A83" s="18">
        <v>71</v>
      </c>
      <c r="B83" s="19" t="s">
        <v>216</v>
      </c>
      <c r="C83" s="18" t="s">
        <v>29</v>
      </c>
      <c r="D83" s="18" t="s">
        <v>30</v>
      </c>
      <c r="E83" s="19" t="s">
        <v>175</v>
      </c>
      <c r="F83" s="27" t="s">
        <v>217</v>
      </c>
      <c r="G83" s="19" t="s">
        <v>56</v>
      </c>
      <c r="H83" s="18" t="s">
        <v>218</v>
      </c>
      <c r="I83" s="37">
        <v>5</v>
      </c>
      <c r="J83" s="18" t="s">
        <v>64</v>
      </c>
      <c r="K83" s="49" t="s">
        <v>65</v>
      </c>
      <c r="L83" s="18" t="s">
        <v>66</v>
      </c>
      <c r="M83" s="45">
        <v>2</v>
      </c>
      <c r="N83" s="18" t="s">
        <v>37</v>
      </c>
      <c r="O83" s="19" t="s">
        <v>219</v>
      </c>
      <c r="P83" s="62">
        <v>6.5</v>
      </c>
      <c r="Q83" s="19" t="s">
        <v>220</v>
      </c>
      <c r="R83" s="19" t="s">
        <v>221</v>
      </c>
      <c r="S83" s="39" t="s">
        <v>222</v>
      </c>
      <c r="T83" s="18"/>
    </row>
    <row r="84" ht="48" spans="1:20">
      <c r="A84" s="18">
        <v>72</v>
      </c>
      <c r="B84" s="19" t="s">
        <v>229</v>
      </c>
      <c r="C84" s="19" t="s">
        <v>29</v>
      </c>
      <c r="D84" s="19" t="s">
        <v>30</v>
      </c>
      <c r="E84" s="19" t="s">
        <v>230</v>
      </c>
      <c r="F84" s="27" t="s">
        <v>231</v>
      </c>
      <c r="G84" s="19" t="s">
        <v>56</v>
      </c>
      <c r="H84" s="19" t="s">
        <v>232</v>
      </c>
      <c r="I84" s="37">
        <v>2.2</v>
      </c>
      <c r="J84" s="19" t="s">
        <v>35</v>
      </c>
      <c r="K84" s="62" t="s">
        <v>65</v>
      </c>
      <c r="L84" s="19" t="s">
        <v>33</v>
      </c>
      <c r="M84" s="45">
        <v>0.022</v>
      </c>
      <c r="N84" s="19" t="s">
        <v>37</v>
      </c>
      <c r="O84" s="19" t="s">
        <v>233</v>
      </c>
      <c r="P84" s="47">
        <v>20</v>
      </c>
      <c r="Q84" s="19" t="s">
        <v>234</v>
      </c>
      <c r="R84" s="19" t="s">
        <v>235</v>
      </c>
      <c r="S84" s="39" t="s">
        <v>236</v>
      </c>
      <c r="T84" s="19"/>
    </row>
    <row r="85" ht="72" spans="1:20">
      <c r="A85" s="18">
        <v>73</v>
      </c>
      <c r="B85" s="19" t="s">
        <v>237</v>
      </c>
      <c r="C85" s="18" t="s">
        <v>29</v>
      </c>
      <c r="D85" s="18" t="s">
        <v>30</v>
      </c>
      <c r="E85" s="19" t="s">
        <v>209</v>
      </c>
      <c r="F85" s="27" t="s">
        <v>238</v>
      </c>
      <c r="G85" s="18" t="s">
        <v>49</v>
      </c>
      <c r="H85" s="19" t="s">
        <v>239</v>
      </c>
      <c r="I85" s="37">
        <v>1.95</v>
      </c>
      <c r="J85" s="18" t="s">
        <v>64</v>
      </c>
      <c r="K85" s="49" t="s">
        <v>65</v>
      </c>
      <c r="L85" s="18" t="s">
        <v>66</v>
      </c>
      <c r="M85" s="45">
        <v>1</v>
      </c>
      <c r="N85" s="18" t="s">
        <v>37</v>
      </c>
      <c r="O85" s="19" t="s">
        <v>212</v>
      </c>
      <c r="P85" s="62">
        <v>3</v>
      </c>
      <c r="Q85" s="19" t="s">
        <v>240</v>
      </c>
      <c r="R85" s="19" t="s">
        <v>214</v>
      </c>
      <c r="S85" s="39" t="s">
        <v>215</v>
      </c>
      <c r="T85" s="22"/>
    </row>
    <row r="86" s="2" customFormat="true" ht="60" spans="1:16382">
      <c r="A86" s="18">
        <v>74</v>
      </c>
      <c r="B86" s="19" t="s">
        <v>247</v>
      </c>
      <c r="C86" s="19" t="s">
        <v>29</v>
      </c>
      <c r="D86" s="19" t="s">
        <v>30</v>
      </c>
      <c r="E86" s="19" t="s">
        <v>230</v>
      </c>
      <c r="F86" s="27" t="s">
        <v>248</v>
      </c>
      <c r="G86" s="19" t="s">
        <v>62</v>
      </c>
      <c r="H86" s="19" t="s">
        <v>249</v>
      </c>
      <c r="I86" s="37">
        <v>1</v>
      </c>
      <c r="J86" s="19" t="s">
        <v>64</v>
      </c>
      <c r="K86" s="62" t="s">
        <v>89</v>
      </c>
      <c r="L86" s="19" t="s">
        <v>33</v>
      </c>
      <c r="M86" s="45">
        <v>0.01</v>
      </c>
      <c r="N86" s="19" t="s">
        <v>37</v>
      </c>
      <c r="O86" s="19" t="s">
        <v>250</v>
      </c>
      <c r="P86" s="47">
        <v>20</v>
      </c>
      <c r="Q86" s="19" t="s">
        <v>251</v>
      </c>
      <c r="R86" s="19" t="s">
        <v>252</v>
      </c>
      <c r="S86" s="39" t="s">
        <v>253</v>
      </c>
      <c r="T86" s="22"/>
      <c r="XEM86" s="16"/>
      <c r="XEN86" s="16"/>
      <c r="XEO86" s="17"/>
      <c r="XEP86" s="16"/>
      <c r="XEQ86" s="16"/>
      <c r="XER86" s="16"/>
      <c r="XES86" s="16"/>
      <c r="XET86" s="16"/>
      <c r="XEU86" s="16"/>
      <c r="XEV86" s="16"/>
      <c r="XEW86" s="17"/>
      <c r="XEX86" s="16"/>
      <c r="XEY86" s="16"/>
      <c r="XEZ86" s="16"/>
      <c r="XFA86" s="16"/>
      <c r="XFB86" s="16"/>
    </row>
    <row r="87" ht="36" spans="1:21">
      <c r="A87" s="18">
        <v>75</v>
      </c>
      <c r="B87" s="19" t="s">
        <v>254</v>
      </c>
      <c r="C87" s="19" t="s">
        <v>29</v>
      </c>
      <c r="D87" s="19" t="s">
        <v>30</v>
      </c>
      <c r="E87" s="19" t="s">
        <v>183</v>
      </c>
      <c r="F87" s="27" t="s">
        <v>255</v>
      </c>
      <c r="G87" s="18" t="s">
        <v>49</v>
      </c>
      <c r="H87" s="19" t="s">
        <v>225</v>
      </c>
      <c r="I87" s="37">
        <v>1</v>
      </c>
      <c r="J87" s="18" t="s">
        <v>64</v>
      </c>
      <c r="K87" s="39" t="s">
        <v>65</v>
      </c>
      <c r="L87" s="18" t="s">
        <v>66</v>
      </c>
      <c r="M87" s="45">
        <v>0.6</v>
      </c>
      <c r="N87" s="18" t="s">
        <v>37</v>
      </c>
      <c r="O87" s="19" t="s">
        <v>256</v>
      </c>
      <c r="P87" s="46">
        <v>7</v>
      </c>
      <c r="Q87" s="19" t="s">
        <v>257</v>
      </c>
      <c r="R87" s="19" t="s">
        <v>258</v>
      </c>
      <c r="S87" s="39" t="s">
        <v>259</v>
      </c>
      <c r="T87" s="52"/>
      <c r="U87" s="26"/>
    </row>
    <row r="88" ht="74" customHeight="true" spans="1:21">
      <c r="A88" s="18">
        <v>76</v>
      </c>
      <c r="B88" s="19" t="s">
        <v>260</v>
      </c>
      <c r="C88" s="19" t="s">
        <v>29</v>
      </c>
      <c r="D88" s="19" t="s">
        <v>30</v>
      </c>
      <c r="E88" s="19" t="s">
        <v>230</v>
      </c>
      <c r="F88" s="27" t="s">
        <v>261</v>
      </c>
      <c r="G88" s="19" t="s">
        <v>62</v>
      </c>
      <c r="H88" s="19" t="s">
        <v>249</v>
      </c>
      <c r="I88" s="37">
        <v>0.8</v>
      </c>
      <c r="J88" s="19" t="s">
        <v>64</v>
      </c>
      <c r="K88" s="62" t="s">
        <v>89</v>
      </c>
      <c r="L88" s="19" t="s">
        <v>33</v>
      </c>
      <c r="M88" s="45">
        <v>0.008</v>
      </c>
      <c r="N88" s="19" t="s">
        <v>37</v>
      </c>
      <c r="O88" s="19" t="s">
        <v>262</v>
      </c>
      <c r="P88" s="47">
        <v>20</v>
      </c>
      <c r="Q88" s="19" t="s">
        <v>251</v>
      </c>
      <c r="R88" s="19" t="s">
        <v>252</v>
      </c>
      <c r="S88" s="39" t="s">
        <v>253</v>
      </c>
      <c r="T88" s="19"/>
      <c r="U88" s="27"/>
    </row>
    <row r="89" ht="36" spans="1:21">
      <c r="A89" s="18">
        <v>77</v>
      </c>
      <c r="B89" s="19" t="s">
        <v>312</v>
      </c>
      <c r="C89" s="19" t="s">
        <v>29</v>
      </c>
      <c r="D89" s="19" t="s">
        <v>30</v>
      </c>
      <c r="E89" s="19" t="s">
        <v>313</v>
      </c>
      <c r="F89" s="27" t="s">
        <v>314</v>
      </c>
      <c r="G89" s="19" t="s">
        <v>62</v>
      </c>
      <c r="H89" s="19" t="s">
        <v>315</v>
      </c>
      <c r="I89" s="37">
        <v>0.5</v>
      </c>
      <c r="J89" s="19" t="s">
        <v>64</v>
      </c>
      <c r="K89" s="19" t="s">
        <v>65</v>
      </c>
      <c r="L89" s="19" t="s">
        <v>66</v>
      </c>
      <c r="M89" s="45">
        <v>0.2</v>
      </c>
      <c r="N89" s="19" t="s">
        <v>37</v>
      </c>
      <c r="O89" s="36" t="s">
        <v>67</v>
      </c>
      <c r="P89" s="46">
        <v>3</v>
      </c>
      <c r="Q89" s="19" t="s">
        <v>316</v>
      </c>
      <c r="R89" s="19" t="s">
        <v>317</v>
      </c>
      <c r="S89" s="19">
        <v>18982726152</v>
      </c>
      <c r="T89" s="19"/>
      <c r="U89" s="26"/>
    </row>
    <row r="90" s="2" customFormat="true" ht="48" spans="1:16382">
      <c r="A90" s="18">
        <v>78</v>
      </c>
      <c r="B90" s="18" t="s">
        <v>320</v>
      </c>
      <c r="C90" s="18" t="s">
        <v>29</v>
      </c>
      <c r="D90" s="18" t="s">
        <v>30</v>
      </c>
      <c r="E90" s="18" t="s">
        <v>321</v>
      </c>
      <c r="F90" s="26" t="s">
        <v>322</v>
      </c>
      <c r="G90" s="18" t="s">
        <v>49</v>
      </c>
      <c r="H90" s="18" t="s">
        <v>323</v>
      </c>
      <c r="I90" s="37">
        <v>100</v>
      </c>
      <c r="J90" s="18" t="s">
        <v>35</v>
      </c>
      <c r="K90" s="18" t="s">
        <v>65</v>
      </c>
      <c r="L90" s="18" t="s">
        <v>66</v>
      </c>
      <c r="M90" s="45">
        <v>30</v>
      </c>
      <c r="N90" s="18" t="s">
        <v>57</v>
      </c>
      <c r="O90" s="18" t="s">
        <v>67</v>
      </c>
      <c r="P90" s="48">
        <v>10</v>
      </c>
      <c r="Q90" s="18" t="s">
        <v>324</v>
      </c>
      <c r="R90" s="18" t="s">
        <v>325</v>
      </c>
      <c r="S90" s="18">
        <v>13689602535</v>
      </c>
      <c r="T90" s="18"/>
      <c r="XEM90" s="16"/>
      <c r="XEN90" s="16"/>
      <c r="XEO90" s="17"/>
      <c r="XEP90" s="16"/>
      <c r="XEQ90" s="16"/>
      <c r="XER90" s="16"/>
      <c r="XES90" s="16"/>
      <c r="XET90" s="16"/>
      <c r="XEU90" s="16"/>
      <c r="XEV90" s="16"/>
      <c r="XEW90" s="17"/>
      <c r="XEX90" s="16"/>
      <c r="XEY90" s="16"/>
      <c r="XEZ90" s="16"/>
      <c r="XFA90" s="16"/>
      <c r="XFB90" s="16"/>
    </row>
    <row r="91" ht="122" customHeight="true" spans="1:21">
      <c r="A91" s="18">
        <v>79</v>
      </c>
      <c r="B91" s="18" t="s">
        <v>326</v>
      </c>
      <c r="C91" s="18" t="s">
        <v>29</v>
      </c>
      <c r="D91" s="23" t="s">
        <v>30</v>
      </c>
      <c r="E91" s="18" t="s">
        <v>327</v>
      </c>
      <c r="F91" s="26" t="s">
        <v>328</v>
      </c>
      <c r="G91" s="23" t="s">
        <v>56</v>
      </c>
      <c r="H91" s="18" t="s">
        <v>329</v>
      </c>
      <c r="I91" s="37">
        <v>44.996977</v>
      </c>
      <c r="J91" s="23" t="s">
        <v>35</v>
      </c>
      <c r="K91" s="23" t="s">
        <v>65</v>
      </c>
      <c r="L91" s="23" t="s">
        <v>33</v>
      </c>
      <c r="M91" s="45">
        <v>6</v>
      </c>
      <c r="N91" s="18" t="s">
        <v>37</v>
      </c>
      <c r="O91" s="18" t="s">
        <v>67</v>
      </c>
      <c r="P91" s="65">
        <v>6.22</v>
      </c>
      <c r="Q91" s="18" t="s">
        <v>330</v>
      </c>
      <c r="R91" s="18" t="s">
        <v>331</v>
      </c>
      <c r="S91" s="23">
        <v>13608207391</v>
      </c>
      <c r="T91" s="23"/>
      <c r="U91" s="26"/>
    </row>
    <row r="92" ht="55" customHeight="true" spans="1:21">
      <c r="A92" s="18">
        <v>80</v>
      </c>
      <c r="B92" s="18" t="s">
        <v>332</v>
      </c>
      <c r="C92" s="19" t="s">
        <v>29</v>
      </c>
      <c r="D92" s="19" t="s">
        <v>30</v>
      </c>
      <c r="E92" s="19" t="s">
        <v>321</v>
      </c>
      <c r="F92" s="26" t="s">
        <v>333</v>
      </c>
      <c r="G92" s="18" t="s">
        <v>56</v>
      </c>
      <c r="H92" s="18" t="s">
        <v>334</v>
      </c>
      <c r="I92" s="37">
        <v>31.6</v>
      </c>
      <c r="J92" s="18" t="s">
        <v>35</v>
      </c>
      <c r="K92" s="18" t="s">
        <v>65</v>
      </c>
      <c r="L92" s="18" t="s">
        <v>66</v>
      </c>
      <c r="M92" s="45">
        <v>3.3</v>
      </c>
      <c r="N92" s="19" t="s">
        <v>57</v>
      </c>
      <c r="O92" s="19" t="s">
        <v>67</v>
      </c>
      <c r="P92" s="19">
        <v>10</v>
      </c>
      <c r="Q92" s="19" t="s">
        <v>335</v>
      </c>
      <c r="R92" s="19" t="s">
        <v>336</v>
      </c>
      <c r="S92" s="19">
        <v>13408140813</v>
      </c>
      <c r="T92" s="18"/>
      <c r="U92" s="26"/>
    </row>
    <row r="93" ht="48" spans="1:21">
      <c r="A93" s="18">
        <v>81</v>
      </c>
      <c r="B93" s="18" t="s">
        <v>337</v>
      </c>
      <c r="C93" s="19" t="s">
        <v>29</v>
      </c>
      <c r="D93" s="19" t="s">
        <v>30</v>
      </c>
      <c r="E93" s="19" t="s">
        <v>321</v>
      </c>
      <c r="F93" s="26" t="s">
        <v>338</v>
      </c>
      <c r="G93" s="18" t="s">
        <v>56</v>
      </c>
      <c r="H93" s="18" t="s">
        <v>339</v>
      </c>
      <c r="I93" s="37">
        <v>15</v>
      </c>
      <c r="J93" s="18" t="s">
        <v>64</v>
      </c>
      <c r="K93" s="18" t="s">
        <v>65</v>
      </c>
      <c r="L93" s="18" t="s">
        <v>66</v>
      </c>
      <c r="M93" s="45">
        <v>11</v>
      </c>
      <c r="N93" s="19" t="s">
        <v>57</v>
      </c>
      <c r="O93" s="19" t="s">
        <v>67</v>
      </c>
      <c r="P93" s="19">
        <v>10</v>
      </c>
      <c r="Q93" s="19" t="s">
        <v>340</v>
      </c>
      <c r="R93" s="19" t="s">
        <v>341</v>
      </c>
      <c r="S93" s="19">
        <v>17780923737</v>
      </c>
      <c r="T93" s="18"/>
      <c r="U93" s="26"/>
    </row>
    <row r="94" ht="36" spans="1:21">
      <c r="A94" s="18">
        <v>82</v>
      </c>
      <c r="B94" s="18" t="s">
        <v>342</v>
      </c>
      <c r="C94" s="19" t="s">
        <v>29</v>
      </c>
      <c r="D94" s="19" t="s">
        <v>30</v>
      </c>
      <c r="E94" s="19" t="s">
        <v>321</v>
      </c>
      <c r="F94" s="26" t="s">
        <v>343</v>
      </c>
      <c r="G94" s="18" t="s">
        <v>62</v>
      </c>
      <c r="H94" s="18" t="s">
        <v>344</v>
      </c>
      <c r="I94" s="37">
        <v>9.70063</v>
      </c>
      <c r="J94" s="18" t="s">
        <v>35</v>
      </c>
      <c r="K94" s="18" t="s">
        <v>65</v>
      </c>
      <c r="L94" s="18" t="s">
        <v>66</v>
      </c>
      <c r="M94" s="45">
        <v>6.72</v>
      </c>
      <c r="N94" s="19" t="s">
        <v>37</v>
      </c>
      <c r="O94" s="19" t="s">
        <v>67</v>
      </c>
      <c r="P94" s="19">
        <v>10</v>
      </c>
      <c r="Q94" s="19" t="s">
        <v>345</v>
      </c>
      <c r="R94" s="19" t="s">
        <v>346</v>
      </c>
      <c r="S94" s="19">
        <v>13558938558</v>
      </c>
      <c r="T94" s="18"/>
      <c r="U94" s="26"/>
    </row>
    <row r="95" s="2" customFormat="true" ht="60" customHeight="true" spans="1:16382">
      <c r="A95" s="18">
        <v>83</v>
      </c>
      <c r="B95" s="18" t="s">
        <v>355</v>
      </c>
      <c r="C95" s="19" t="s">
        <v>29</v>
      </c>
      <c r="D95" s="19" t="s">
        <v>30</v>
      </c>
      <c r="E95" s="19" t="s">
        <v>356</v>
      </c>
      <c r="F95" s="26" t="s">
        <v>357</v>
      </c>
      <c r="G95" s="18" t="s">
        <v>56</v>
      </c>
      <c r="H95" s="18" t="s">
        <v>358</v>
      </c>
      <c r="I95" s="37">
        <v>4.98</v>
      </c>
      <c r="J95" s="18" t="s">
        <v>64</v>
      </c>
      <c r="K95" s="18" t="s">
        <v>65</v>
      </c>
      <c r="L95" s="18" t="s">
        <v>66</v>
      </c>
      <c r="M95" s="45">
        <v>3</v>
      </c>
      <c r="N95" s="19" t="s">
        <v>37</v>
      </c>
      <c r="O95" s="18" t="s">
        <v>351</v>
      </c>
      <c r="P95" s="19" t="s">
        <v>115</v>
      </c>
      <c r="Q95" s="19" t="s">
        <v>359</v>
      </c>
      <c r="R95" s="19" t="s">
        <v>360</v>
      </c>
      <c r="S95" s="19">
        <v>15884264284</v>
      </c>
      <c r="T95" s="18"/>
      <c r="XEM95" s="16"/>
      <c r="XEN95" s="16"/>
      <c r="XEO95" s="17"/>
      <c r="XEP95" s="16"/>
      <c r="XEQ95" s="16"/>
      <c r="XER95" s="16"/>
      <c r="XES95" s="16"/>
      <c r="XET95" s="16"/>
      <c r="XEU95" s="16"/>
      <c r="XEV95" s="16"/>
      <c r="XEW95" s="17"/>
      <c r="XEX95" s="16"/>
      <c r="XEY95" s="16"/>
      <c r="XEZ95" s="16"/>
      <c r="XFA95" s="16"/>
      <c r="XFB95" s="16"/>
    </row>
    <row r="96" ht="36" spans="1:21">
      <c r="A96" s="18">
        <v>84</v>
      </c>
      <c r="B96" s="18" t="s">
        <v>365</v>
      </c>
      <c r="C96" s="18" t="s">
        <v>29</v>
      </c>
      <c r="D96" s="18" t="s">
        <v>30</v>
      </c>
      <c r="E96" s="18" t="s">
        <v>366</v>
      </c>
      <c r="F96" s="26" t="s">
        <v>367</v>
      </c>
      <c r="G96" s="18" t="s">
        <v>62</v>
      </c>
      <c r="H96" s="18" t="s">
        <v>368</v>
      </c>
      <c r="I96" s="37">
        <v>10</v>
      </c>
      <c r="J96" s="18" t="s">
        <v>35</v>
      </c>
      <c r="K96" s="18" t="s">
        <v>65</v>
      </c>
      <c r="L96" s="18" t="s">
        <v>33</v>
      </c>
      <c r="M96" s="45">
        <v>3.6</v>
      </c>
      <c r="N96" s="18" t="s">
        <v>37</v>
      </c>
      <c r="O96" s="18" t="s">
        <v>67</v>
      </c>
      <c r="P96" s="48">
        <v>8</v>
      </c>
      <c r="Q96" s="18" t="s">
        <v>369</v>
      </c>
      <c r="R96" s="18" t="s">
        <v>370</v>
      </c>
      <c r="S96" s="49">
        <v>15892651157</v>
      </c>
      <c r="T96" s="18"/>
      <c r="U96" s="26"/>
    </row>
    <row r="97" ht="117" customHeight="true" spans="1:21">
      <c r="A97" s="18">
        <v>85</v>
      </c>
      <c r="B97" s="18" t="s">
        <v>371</v>
      </c>
      <c r="C97" s="18" t="s">
        <v>29</v>
      </c>
      <c r="D97" s="18" t="s">
        <v>30</v>
      </c>
      <c r="E97" s="18" t="s">
        <v>372</v>
      </c>
      <c r="F97" s="26" t="s">
        <v>373</v>
      </c>
      <c r="G97" s="18" t="s">
        <v>56</v>
      </c>
      <c r="H97" s="18" t="s">
        <v>157</v>
      </c>
      <c r="I97" s="37">
        <v>7.4</v>
      </c>
      <c r="J97" s="18" t="s">
        <v>64</v>
      </c>
      <c r="K97" s="18" t="s">
        <v>89</v>
      </c>
      <c r="L97" s="18" t="s">
        <v>66</v>
      </c>
      <c r="M97" s="45">
        <v>3.7</v>
      </c>
      <c r="N97" s="18" t="s">
        <v>37</v>
      </c>
      <c r="O97" s="18" t="s">
        <v>374</v>
      </c>
      <c r="P97" s="18">
        <v>8.85</v>
      </c>
      <c r="Q97" s="18" t="s">
        <v>375</v>
      </c>
      <c r="R97" s="18" t="s">
        <v>376</v>
      </c>
      <c r="S97" s="49">
        <v>15984605900</v>
      </c>
      <c r="T97" s="19"/>
      <c r="U97" s="26"/>
    </row>
    <row r="98" ht="50" customHeight="true" spans="1:21">
      <c r="A98" s="18">
        <v>86</v>
      </c>
      <c r="B98" s="18" t="s">
        <v>377</v>
      </c>
      <c r="C98" s="18" t="s">
        <v>29</v>
      </c>
      <c r="D98" s="18" t="s">
        <v>30</v>
      </c>
      <c r="E98" s="18" t="s">
        <v>378</v>
      </c>
      <c r="F98" s="26" t="s">
        <v>379</v>
      </c>
      <c r="G98" s="18" t="s">
        <v>49</v>
      </c>
      <c r="H98" s="18" t="s">
        <v>380</v>
      </c>
      <c r="I98" s="37">
        <v>2.1214</v>
      </c>
      <c r="J98" s="18" t="s">
        <v>64</v>
      </c>
      <c r="K98" s="18" t="s">
        <v>74</v>
      </c>
      <c r="L98" s="18" t="s">
        <v>66</v>
      </c>
      <c r="M98" s="45">
        <v>0.3</v>
      </c>
      <c r="N98" s="18" t="s">
        <v>57</v>
      </c>
      <c r="O98" s="18" t="s">
        <v>381</v>
      </c>
      <c r="P98" s="18">
        <v>1.43</v>
      </c>
      <c r="Q98" s="18" t="s">
        <v>382</v>
      </c>
      <c r="R98" s="18" t="s">
        <v>383</v>
      </c>
      <c r="S98" s="49">
        <v>18780555355</v>
      </c>
      <c r="T98" s="18"/>
      <c r="U98" s="72"/>
    </row>
    <row r="99" ht="24" spans="1:21">
      <c r="A99" s="18">
        <v>87</v>
      </c>
      <c r="B99" s="18" t="s">
        <v>384</v>
      </c>
      <c r="C99" s="18" t="s">
        <v>29</v>
      </c>
      <c r="D99" s="18" t="s">
        <v>30</v>
      </c>
      <c r="E99" s="58" t="s">
        <v>385</v>
      </c>
      <c r="F99" s="26" t="s">
        <v>386</v>
      </c>
      <c r="G99" s="18" t="s">
        <v>56</v>
      </c>
      <c r="H99" s="18" t="s">
        <v>387</v>
      </c>
      <c r="I99" s="37">
        <v>2</v>
      </c>
      <c r="J99" s="18" t="s">
        <v>35</v>
      </c>
      <c r="K99" s="63" t="s">
        <v>89</v>
      </c>
      <c r="L99" s="18" t="s">
        <v>33</v>
      </c>
      <c r="M99" s="45">
        <v>1.5</v>
      </c>
      <c r="N99" s="18" t="s">
        <v>57</v>
      </c>
      <c r="O99" s="18" t="s">
        <v>114</v>
      </c>
      <c r="P99" s="48">
        <v>3</v>
      </c>
      <c r="Q99" s="18" t="s">
        <v>388</v>
      </c>
      <c r="R99" s="18" t="s">
        <v>389</v>
      </c>
      <c r="S99" s="49">
        <v>15881430001</v>
      </c>
      <c r="T99" s="18"/>
      <c r="U99" s="26"/>
    </row>
    <row r="100" ht="37" customHeight="true" spans="1:21">
      <c r="A100" s="18">
        <v>88</v>
      </c>
      <c r="B100" s="18" t="s">
        <v>390</v>
      </c>
      <c r="C100" s="18" t="s">
        <v>29</v>
      </c>
      <c r="D100" s="18" t="s">
        <v>30</v>
      </c>
      <c r="E100" s="18" t="s">
        <v>391</v>
      </c>
      <c r="F100" s="26" t="s">
        <v>392</v>
      </c>
      <c r="G100" s="18" t="s">
        <v>56</v>
      </c>
      <c r="H100" s="18" t="s">
        <v>393</v>
      </c>
      <c r="I100" s="37">
        <v>1.7383</v>
      </c>
      <c r="J100" s="18" t="s">
        <v>64</v>
      </c>
      <c r="K100" s="18" t="s">
        <v>36</v>
      </c>
      <c r="L100" s="18" t="s">
        <v>66</v>
      </c>
      <c r="M100" s="45">
        <v>0.69532</v>
      </c>
      <c r="N100" s="18" t="s">
        <v>57</v>
      </c>
      <c r="O100" s="18" t="s">
        <v>67</v>
      </c>
      <c r="P100" s="18">
        <v>4</v>
      </c>
      <c r="Q100" s="18" t="s">
        <v>394</v>
      </c>
      <c r="R100" s="18" t="s">
        <v>395</v>
      </c>
      <c r="S100" s="49" t="s">
        <v>396</v>
      </c>
      <c r="T100" s="18"/>
      <c r="U100" s="26"/>
    </row>
    <row r="101" ht="57" customHeight="true" spans="1:21">
      <c r="A101" s="18">
        <v>89</v>
      </c>
      <c r="B101" s="18" t="s">
        <v>397</v>
      </c>
      <c r="C101" s="18" t="s">
        <v>29</v>
      </c>
      <c r="D101" s="18" t="s">
        <v>30</v>
      </c>
      <c r="E101" s="18" t="s">
        <v>398</v>
      </c>
      <c r="F101" s="26" t="s">
        <v>399</v>
      </c>
      <c r="G101" s="18" t="s">
        <v>62</v>
      </c>
      <c r="H101" s="18" t="s">
        <v>157</v>
      </c>
      <c r="I101" s="37">
        <v>0.380662</v>
      </c>
      <c r="J101" s="18" t="s">
        <v>64</v>
      </c>
      <c r="K101" s="18" t="s">
        <v>65</v>
      </c>
      <c r="L101" s="18" t="s">
        <v>66</v>
      </c>
      <c r="M101" s="45">
        <v>0.2</v>
      </c>
      <c r="N101" s="18" t="s">
        <v>37</v>
      </c>
      <c r="O101" s="18" t="s">
        <v>67</v>
      </c>
      <c r="P101" s="18">
        <v>2.1</v>
      </c>
      <c r="Q101" s="18" t="s">
        <v>400</v>
      </c>
      <c r="R101" s="18" t="s">
        <v>401</v>
      </c>
      <c r="S101" s="49" t="s">
        <v>402</v>
      </c>
      <c r="T101" s="18"/>
      <c r="U101" s="26"/>
    </row>
    <row r="102" ht="48" spans="1:21">
      <c r="A102" s="18">
        <v>90</v>
      </c>
      <c r="B102" s="18" t="s">
        <v>413</v>
      </c>
      <c r="C102" s="18" t="s">
        <v>29</v>
      </c>
      <c r="D102" s="18" t="s">
        <v>30</v>
      </c>
      <c r="E102" s="18" t="s">
        <v>414</v>
      </c>
      <c r="F102" s="26" t="s">
        <v>415</v>
      </c>
      <c r="G102" s="18" t="s">
        <v>62</v>
      </c>
      <c r="H102" s="18" t="s">
        <v>416</v>
      </c>
      <c r="I102" s="37">
        <v>5.7</v>
      </c>
      <c r="J102" s="18" t="s">
        <v>64</v>
      </c>
      <c r="K102" s="18" t="s">
        <v>65</v>
      </c>
      <c r="L102" s="18" t="s">
        <v>66</v>
      </c>
      <c r="M102" s="45">
        <v>0.2</v>
      </c>
      <c r="N102" s="18" t="s">
        <v>37</v>
      </c>
      <c r="O102" s="18" t="s">
        <v>417</v>
      </c>
      <c r="P102" s="18">
        <v>6</v>
      </c>
      <c r="Q102" s="18" t="s">
        <v>418</v>
      </c>
      <c r="R102" s="18" t="s">
        <v>419</v>
      </c>
      <c r="S102" s="18">
        <v>15351401717</v>
      </c>
      <c r="T102" s="19"/>
      <c r="U102" s="26"/>
    </row>
    <row r="103" s="3" customFormat="true" ht="49" customHeight="true" spans="1:27">
      <c r="A103" s="18">
        <v>91</v>
      </c>
      <c r="B103" s="18" t="s">
        <v>427</v>
      </c>
      <c r="C103" s="57" t="s">
        <v>29</v>
      </c>
      <c r="D103" s="18" t="s">
        <v>30</v>
      </c>
      <c r="E103" s="18" t="s">
        <v>428</v>
      </c>
      <c r="F103" s="26" t="s">
        <v>429</v>
      </c>
      <c r="G103" s="18" t="s">
        <v>56</v>
      </c>
      <c r="H103" s="18" t="s">
        <v>430</v>
      </c>
      <c r="I103" s="37">
        <v>9.2847</v>
      </c>
      <c r="J103" s="18" t="s">
        <v>64</v>
      </c>
      <c r="K103" s="63" t="s">
        <v>65</v>
      </c>
      <c r="L103" s="18" t="s">
        <v>33</v>
      </c>
      <c r="M103" s="45">
        <v>0.5</v>
      </c>
      <c r="N103" s="18" t="s">
        <v>57</v>
      </c>
      <c r="O103" s="18" t="s">
        <v>67</v>
      </c>
      <c r="P103" s="48">
        <v>3</v>
      </c>
      <c r="Q103" s="18" t="s">
        <v>431</v>
      </c>
      <c r="R103" s="18" t="s">
        <v>432</v>
      </c>
      <c r="S103" s="18">
        <v>18508256225</v>
      </c>
      <c r="T103" s="18"/>
      <c r="V103" s="3" t="s">
        <v>41</v>
      </c>
      <c r="W103" s="3" t="s">
        <v>42</v>
      </c>
      <c r="X103" s="3" t="s">
        <v>43</v>
      </c>
      <c r="Y103" s="3" t="s">
        <v>44</v>
      </c>
      <c r="Z103" s="3" t="s">
        <v>45</v>
      </c>
      <c r="AA103" s="3" t="s">
        <v>37</v>
      </c>
    </row>
    <row r="104" ht="60" spans="1:21">
      <c r="A104" s="18">
        <v>92</v>
      </c>
      <c r="B104" s="18" t="s">
        <v>433</v>
      </c>
      <c r="C104" s="57" t="s">
        <v>29</v>
      </c>
      <c r="D104" s="18" t="s">
        <v>30</v>
      </c>
      <c r="E104" s="18" t="s">
        <v>434</v>
      </c>
      <c r="F104" s="26" t="s">
        <v>435</v>
      </c>
      <c r="G104" s="18" t="s">
        <v>42</v>
      </c>
      <c r="H104" s="18" t="s">
        <v>436</v>
      </c>
      <c r="I104" s="37">
        <v>4.4</v>
      </c>
      <c r="J104" s="18" t="s">
        <v>64</v>
      </c>
      <c r="K104" s="64" t="s">
        <v>65</v>
      </c>
      <c r="L104" s="18" t="s">
        <v>66</v>
      </c>
      <c r="M104" s="45">
        <v>3</v>
      </c>
      <c r="N104" s="18" t="s">
        <v>57</v>
      </c>
      <c r="O104" s="18" t="s">
        <v>67</v>
      </c>
      <c r="P104" s="48">
        <v>8</v>
      </c>
      <c r="Q104" s="18" t="s">
        <v>437</v>
      </c>
      <c r="R104" s="18" t="s">
        <v>438</v>
      </c>
      <c r="S104" s="18">
        <v>15881936282</v>
      </c>
      <c r="T104" s="18"/>
      <c r="U104" s="26"/>
    </row>
    <row r="105" ht="48" spans="1:21">
      <c r="A105" s="18">
        <v>93</v>
      </c>
      <c r="B105" s="18" t="s">
        <v>439</v>
      </c>
      <c r="C105" s="18" t="s">
        <v>29</v>
      </c>
      <c r="D105" s="18" t="s">
        <v>30</v>
      </c>
      <c r="E105" s="18" t="s">
        <v>440</v>
      </c>
      <c r="F105" s="26" t="s">
        <v>441</v>
      </c>
      <c r="G105" s="58" t="s">
        <v>62</v>
      </c>
      <c r="H105" s="18" t="s">
        <v>442</v>
      </c>
      <c r="I105" s="37">
        <v>20</v>
      </c>
      <c r="J105" s="18" t="s">
        <v>64</v>
      </c>
      <c r="K105" s="18" t="s">
        <v>65</v>
      </c>
      <c r="L105" s="18" t="s">
        <v>66</v>
      </c>
      <c r="M105" s="45">
        <v>2</v>
      </c>
      <c r="N105" s="18" t="s">
        <v>37</v>
      </c>
      <c r="O105" s="18" t="s">
        <v>443</v>
      </c>
      <c r="P105" s="36">
        <v>11</v>
      </c>
      <c r="Q105" s="18" t="s">
        <v>444</v>
      </c>
      <c r="R105" s="18" t="s">
        <v>445</v>
      </c>
      <c r="S105" s="18">
        <v>18011177331</v>
      </c>
      <c r="T105" s="18"/>
      <c r="U105" s="26"/>
    </row>
    <row r="106" ht="36" spans="1:21">
      <c r="A106" s="18">
        <v>94</v>
      </c>
      <c r="B106" s="41" t="s">
        <v>446</v>
      </c>
      <c r="C106" s="41" t="s">
        <v>29</v>
      </c>
      <c r="D106" s="41" t="s">
        <v>30</v>
      </c>
      <c r="E106" s="41" t="s">
        <v>447</v>
      </c>
      <c r="F106" s="59" t="s">
        <v>448</v>
      </c>
      <c r="G106" s="60" t="s">
        <v>33</v>
      </c>
      <c r="H106" s="41" t="s">
        <v>449</v>
      </c>
      <c r="I106" s="37">
        <v>2</v>
      </c>
      <c r="J106" s="41" t="s">
        <v>35</v>
      </c>
      <c r="K106" s="41" t="s">
        <v>65</v>
      </c>
      <c r="L106" s="41" t="s">
        <v>33</v>
      </c>
      <c r="M106" s="45">
        <v>1.5</v>
      </c>
      <c r="N106" s="19" t="s">
        <v>57</v>
      </c>
      <c r="O106" s="41" t="s">
        <v>450</v>
      </c>
      <c r="P106" s="46">
        <v>5</v>
      </c>
      <c r="Q106" s="41" t="s">
        <v>451</v>
      </c>
      <c r="R106" s="41" t="s">
        <v>452</v>
      </c>
      <c r="S106" s="41">
        <v>15182576877</v>
      </c>
      <c r="T106" s="19"/>
      <c r="U106" s="26"/>
    </row>
    <row r="107" ht="36" spans="1:21">
      <c r="A107" s="18">
        <v>95</v>
      </c>
      <c r="B107" s="18" t="s">
        <v>453</v>
      </c>
      <c r="C107" s="57" t="s">
        <v>29</v>
      </c>
      <c r="D107" s="18" t="s">
        <v>30</v>
      </c>
      <c r="E107" s="18" t="s">
        <v>454</v>
      </c>
      <c r="F107" s="26" t="s">
        <v>455</v>
      </c>
      <c r="G107" s="61" t="s">
        <v>62</v>
      </c>
      <c r="H107" s="18" t="s">
        <v>456</v>
      </c>
      <c r="I107" s="37">
        <v>1.5</v>
      </c>
      <c r="J107" s="18" t="s">
        <v>64</v>
      </c>
      <c r="K107" s="18" t="s">
        <v>65</v>
      </c>
      <c r="L107" s="18" t="s">
        <v>66</v>
      </c>
      <c r="M107" s="45">
        <v>0.5</v>
      </c>
      <c r="N107" s="18" t="s">
        <v>37</v>
      </c>
      <c r="O107" s="18" t="s">
        <v>457</v>
      </c>
      <c r="P107" s="48">
        <v>5</v>
      </c>
      <c r="Q107" s="18" t="s">
        <v>458</v>
      </c>
      <c r="R107" s="18" t="s">
        <v>459</v>
      </c>
      <c r="S107" s="18">
        <v>13982518969</v>
      </c>
      <c r="T107" s="41"/>
      <c r="U107" s="26"/>
    </row>
    <row r="108" ht="101" customHeight="true" spans="1:21">
      <c r="A108" s="18">
        <v>96</v>
      </c>
      <c r="B108" s="18" t="s">
        <v>466</v>
      </c>
      <c r="C108" s="18" t="s">
        <v>29</v>
      </c>
      <c r="D108" s="18" t="s">
        <v>30</v>
      </c>
      <c r="E108" s="18" t="s">
        <v>467</v>
      </c>
      <c r="F108" s="26" t="s">
        <v>468</v>
      </c>
      <c r="G108" s="18" t="s">
        <v>33</v>
      </c>
      <c r="H108" s="18" t="s">
        <v>469</v>
      </c>
      <c r="I108" s="37">
        <v>4</v>
      </c>
      <c r="J108" s="18" t="s">
        <v>64</v>
      </c>
      <c r="K108" s="18" t="s">
        <v>65</v>
      </c>
      <c r="L108" s="18" t="s">
        <v>66</v>
      </c>
      <c r="M108" s="45">
        <v>2</v>
      </c>
      <c r="N108" s="18" t="s">
        <v>57</v>
      </c>
      <c r="O108" s="18" t="s">
        <v>450</v>
      </c>
      <c r="P108" s="36">
        <v>6</v>
      </c>
      <c r="Q108" s="18" t="s">
        <v>470</v>
      </c>
      <c r="R108" s="18" t="s">
        <v>471</v>
      </c>
      <c r="S108" s="49">
        <v>17828289037</v>
      </c>
      <c r="T108" s="18"/>
      <c r="U108" s="73"/>
    </row>
    <row r="109" ht="72" spans="1:21">
      <c r="A109" s="18">
        <v>97</v>
      </c>
      <c r="B109" s="18" t="s">
        <v>472</v>
      </c>
      <c r="C109" s="18" t="s">
        <v>29</v>
      </c>
      <c r="D109" s="18" t="s">
        <v>30</v>
      </c>
      <c r="E109" s="18" t="s">
        <v>467</v>
      </c>
      <c r="F109" s="26" t="s">
        <v>473</v>
      </c>
      <c r="G109" s="18" t="s">
        <v>33</v>
      </c>
      <c r="H109" s="18" t="s">
        <v>469</v>
      </c>
      <c r="I109" s="37">
        <v>2</v>
      </c>
      <c r="J109" s="18" t="s">
        <v>64</v>
      </c>
      <c r="K109" s="18" t="s">
        <v>65</v>
      </c>
      <c r="L109" s="18" t="s">
        <v>66</v>
      </c>
      <c r="M109" s="45">
        <v>1</v>
      </c>
      <c r="N109" s="18" t="s">
        <v>57</v>
      </c>
      <c r="O109" s="18" t="s">
        <v>450</v>
      </c>
      <c r="P109" s="66">
        <v>6</v>
      </c>
      <c r="Q109" s="18" t="s">
        <v>474</v>
      </c>
      <c r="R109" s="18" t="s">
        <v>475</v>
      </c>
      <c r="S109" s="49">
        <v>18011196562</v>
      </c>
      <c r="T109" s="18"/>
      <c r="U109" s="26"/>
    </row>
    <row r="110" ht="36" spans="1:21">
      <c r="A110" s="18">
        <v>98</v>
      </c>
      <c r="B110" s="18" t="s">
        <v>510</v>
      </c>
      <c r="C110" s="18" t="s">
        <v>29</v>
      </c>
      <c r="D110" s="18" t="s">
        <v>30</v>
      </c>
      <c r="E110" s="18" t="s">
        <v>511</v>
      </c>
      <c r="F110" s="26" t="s">
        <v>512</v>
      </c>
      <c r="G110" s="18" t="s">
        <v>56</v>
      </c>
      <c r="H110" s="18" t="s">
        <v>513</v>
      </c>
      <c r="I110" s="37">
        <v>12.5</v>
      </c>
      <c r="J110" s="18" t="s">
        <v>35</v>
      </c>
      <c r="K110" s="18" t="s">
        <v>65</v>
      </c>
      <c r="L110" s="18" t="s">
        <v>33</v>
      </c>
      <c r="M110" s="45">
        <v>2.5</v>
      </c>
      <c r="N110" s="18" t="s">
        <v>37</v>
      </c>
      <c r="O110" s="18" t="s">
        <v>67</v>
      </c>
      <c r="P110" s="18">
        <v>7.87</v>
      </c>
      <c r="Q110" s="18" t="s">
        <v>514</v>
      </c>
      <c r="R110" s="18" t="s">
        <v>515</v>
      </c>
      <c r="S110" s="18">
        <v>15182998033</v>
      </c>
      <c r="T110" s="18"/>
      <c r="U110" s="26"/>
    </row>
    <row r="111" ht="36" spans="1:21">
      <c r="A111" s="18">
        <v>99</v>
      </c>
      <c r="B111" s="18" t="s">
        <v>516</v>
      </c>
      <c r="C111" s="18" t="s">
        <v>29</v>
      </c>
      <c r="D111" s="18" t="s">
        <v>30</v>
      </c>
      <c r="E111" s="18" t="s">
        <v>511</v>
      </c>
      <c r="F111" s="26" t="s">
        <v>517</v>
      </c>
      <c r="G111" s="18" t="s">
        <v>49</v>
      </c>
      <c r="H111" s="18" t="s">
        <v>518</v>
      </c>
      <c r="I111" s="37">
        <v>12</v>
      </c>
      <c r="J111" s="18" t="s">
        <v>35</v>
      </c>
      <c r="K111" s="18" t="s">
        <v>89</v>
      </c>
      <c r="L111" s="18" t="s">
        <v>33</v>
      </c>
      <c r="M111" s="45">
        <v>3</v>
      </c>
      <c r="N111" s="18" t="s">
        <v>37</v>
      </c>
      <c r="O111" s="18" t="s">
        <v>114</v>
      </c>
      <c r="P111" s="18">
        <v>7.5</v>
      </c>
      <c r="Q111" s="18" t="s">
        <v>519</v>
      </c>
      <c r="R111" s="18" t="s">
        <v>520</v>
      </c>
      <c r="S111" s="18">
        <v>13183756000</v>
      </c>
      <c r="T111" s="18"/>
      <c r="U111" s="26"/>
    </row>
    <row r="112" ht="75" customHeight="true" spans="1:21">
      <c r="A112" s="18">
        <v>100</v>
      </c>
      <c r="B112" s="18" t="s">
        <v>521</v>
      </c>
      <c r="C112" s="18" t="s">
        <v>29</v>
      </c>
      <c r="D112" s="18" t="s">
        <v>30</v>
      </c>
      <c r="E112" s="18" t="s">
        <v>511</v>
      </c>
      <c r="F112" s="26" t="s">
        <v>522</v>
      </c>
      <c r="G112" s="18" t="s">
        <v>56</v>
      </c>
      <c r="H112" s="18" t="s">
        <v>523</v>
      </c>
      <c r="I112" s="37">
        <v>11.3</v>
      </c>
      <c r="J112" s="18" t="s">
        <v>35</v>
      </c>
      <c r="K112" s="18" t="s">
        <v>89</v>
      </c>
      <c r="L112" s="18" t="s">
        <v>33</v>
      </c>
      <c r="M112" s="45">
        <v>3</v>
      </c>
      <c r="N112" s="18" t="s">
        <v>37</v>
      </c>
      <c r="O112" s="18" t="s">
        <v>67</v>
      </c>
      <c r="P112" s="18">
        <v>10</v>
      </c>
      <c r="Q112" s="18" t="s">
        <v>524</v>
      </c>
      <c r="R112" s="18" t="s">
        <v>525</v>
      </c>
      <c r="S112" s="18">
        <v>13198172360</v>
      </c>
      <c r="T112" s="18"/>
      <c r="U112" s="74" t="s">
        <v>580</v>
      </c>
    </row>
    <row r="113" s="2" customFormat="true" ht="48" spans="1:16382">
      <c r="A113" s="18">
        <v>101</v>
      </c>
      <c r="B113" s="18" t="s">
        <v>526</v>
      </c>
      <c r="C113" s="18" t="s">
        <v>29</v>
      </c>
      <c r="D113" s="18" t="s">
        <v>30</v>
      </c>
      <c r="E113" s="18" t="s">
        <v>511</v>
      </c>
      <c r="F113" s="26" t="s">
        <v>527</v>
      </c>
      <c r="G113" s="18" t="s">
        <v>33</v>
      </c>
      <c r="H113" s="18" t="s">
        <v>528</v>
      </c>
      <c r="I113" s="37">
        <v>8.361</v>
      </c>
      <c r="J113" s="18" t="s">
        <v>35</v>
      </c>
      <c r="K113" s="18" t="s">
        <v>74</v>
      </c>
      <c r="L113" s="18" t="s">
        <v>33</v>
      </c>
      <c r="M113" s="45">
        <v>2.5083</v>
      </c>
      <c r="N113" s="18" t="s">
        <v>37</v>
      </c>
      <c r="O113" s="18" t="s">
        <v>529</v>
      </c>
      <c r="P113" s="18">
        <v>15</v>
      </c>
      <c r="Q113" s="18" t="s">
        <v>530</v>
      </c>
      <c r="R113" s="18" t="s">
        <v>531</v>
      </c>
      <c r="S113" s="18">
        <v>18681700522</v>
      </c>
      <c r="T113" s="18"/>
      <c r="XEM113" s="16"/>
      <c r="XEN113" s="16"/>
      <c r="XEO113" s="17"/>
      <c r="XEP113" s="16"/>
      <c r="XEQ113" s="16"/>
      <c r="XER113" s="16"/>
      <c r="XES113" s="16"/>
      <c r="XET113" s="16"/>
      <c r="XEU113" s="16"/>
      <c r="XEV113" s="16"/>
      <c r="XEW113" s="17"/>
      <c r="XEX113" s="16"/>
      <c r="XEY113" s="16"/>
      <c r="XEZ113" s="16"/>
      <c r="XFA113" s="16"/>
      <c r="XFB113" s="16"/>
    </row>
    <row r="114" ht="89" customHeight="true" spans="1:21">
      <c r="A114" s="18">
        <v>102</v>
      </c>
      <c r="B114" s="18" t="s">
        <v>532</v>
      </c>
      <c r="C114" s="18" t="s">
        <v>29</v>
      </c>
      <c r="D114" s="18" t="s">
        <v>30</v>
      </c>
      <c r="E114" s="18" t="s">
        <v>533</v>
      </c>
      <c r="F114" s="26" t="s">
        <v>534</v>
      </c>
      <c r="G114" s="18" t="s">
        <v>42</v>
      </c>
      <c r="H114" s="18" t="s">
        <v>535</v>
      </c>
      <c r="I114" s="37">
        <v>6.3</v>
      </c>
      <c r="J114" s="18" t="s">
        <v>64</v>
      </c>
      <c r="K114" s="18" t="s">
        <v>65</v>
      </c>
      <c r="L114" s="18" t="s">
        <v>66</v>
      </c>
      <c r="M114" s="45">
        <v>5</v>
      </c>
      <c r="N114" s="18" t="s">
        <v>57</v>
      </c>
      <c r="O114" s="18" t="s">
        <v>67</v>
      </c>
      <c r="P114" s="18">
        <v>5</v>
      </c>
      <c r="Q114" s="18" t="s">
        <v>536</v>
      </c>
      <c r="R114" s="18" t="s">
        <v>537</v>
      </c>
      <c r="S114" s="18">
        <v>18584117805</v>
      </c>
      <c r="T114" s="18"/>
      <c r="U114" s="26"/>
    </row>
    <row r="115" ht="60" spans="1:21">
      <c r="A115" s="18">
        <v>103</v>
      </c>
      <c r="B115" s="18" t="s">
        <v>544</v>
      </c>
      <c r="C115" s="18" t="s">
        <v>29</v>
      </c>
      <c r="D115" s="18" t="s">
        <v>30</v>
      </c>
      <c r="E115" s="18" t="s">
        <v>511</v>
      </c>
      <c r="F115" s="26" t="s">
        <v>545</v>
      </c>
      <c r="G115" s="18" t="s">
        <v>56</v>
      </c>
      <c r="H115" s="18" t="s">
        <v>523</v>
      </c>
      <c r="I115" s="37">
        <v>5.6</v>
      </c>
      <c r="J115" s="18" t="s">
        <v>35</v>
      </c>
      <c r="K115" s="18" t="s">
        <v>65</v>
      </c>
      <c r="L115" s="18" t="s">
        <v>33</v>
      </c>
      <c r="M115" s="45">
        <v>1.2</v>
      </c>
      <c r="N115" s="18" t="s">
        <v>37</v>
      </c>
      <c r="O115" s="18" t="s">
        <v>67</v>
      </c>
      <c r="P115" s="18">
        <v>10</v>
      </c>
      <c r="Q115" s="18" t="s">
        <v>524</v>
      </c>
      <c r="R115" s="18" t="s">
        <v>525</v>
      </c>
      <c r="S115" s="18">
        <v>13198172360</v>
      </c>
      <c r="T115" s="18"/>
      <c r="U115" s="26"/>
    </row>
    <row r="116" ht="48" spans="1:21">
      <c r="A116" s="18">
        <v>104</v>
      </c>
      <c r="B116" s="18" t="s">
        <v>546</v>
      </c>
      <c r="C116" s="18" t="s">
        <v>29</v>
      </c>
      <c r="D116" s="18" t="s">
        <v>30</v>
      </c>
      <c r="E116" s="18" t="s">
        <v>511</v>
      </c>
      <c r="F116" s="26" t="s">
        <v>547</v>
      </c>
      <c r="G116" s="18" t="s">
        <v>56</v>
      </c>
      <c r="H116" s="18" t="s">
        <v>523</v>
      </c>
      <c r="I116" s="37">
        <v>5.5</v>
      </c>
      <c r="J116" s="18" t="s">
        <v>35</v>
      </c>
      <c r="K116" s="18" t="s">
        <v>65</v>
      </c>
      <c r="L116" s="18" t="s">
        <v>33</v>
      </c>
      <c r="M116" s="45">
        <v>1.1</v>
      </c>
      <c r="N116" s="18" t="s">
        <v>37</v>
      </c>
      <c r="O116" s="18" t="s">
        <v>67</v>
      </c>
      <c r="P116" s="18">
        <v>10</v>
      </c>
      <c r="Q116" s="18" t="s">
        <v>524</v>
      </c>
      <c r="R116" s="18" t="s">
        <v>525</v>
      </c>
      <c r="S116" s="18">
        <v>13198172360</v>
      </c>
      <c r="T116" s="18"/>
      <c r="U116" s="26"/>
    </row>
    <row r="117" s="2" customFormat="true" ht="36" spans="1:16382">
      <c r="A117" s="18">
        <v>105</v>
      </c>
      <c r="B117" s="18" t="s">
        <v>548</v>
      </c>
      <c r="C117" s="18" t="s">
        <v>29</v>
      </c>
      <c r="D117" s="18" t="s">
        <v>30</v>
      </c>
      <c r="E117" s="18" t="s">
        <v>511</v>
      </c>
      <c r="F117" s="26" t="s">
        <v>549</v>
      </c>
      <c r="G117" s="18" t="s">
        <v>56</v>
      </c>
      <c r="H117" s="18" t="s">
        <v>550</v>
      </c>
      <c r="I117" s="37">
        <v>5.5</v>
      </c>
      <c r="J117" s="18" t="s">
        <v>35</v>
      </c>
      <c r="K117" s="18" t="s">
        <v>36</v>
      </c>
      <c r="L117" s="18" t="s">
        <v>33</v>
      </c>
      <c r="M117" s="45">
        <v>1.1</v>
      </c>
      <c r="N117" s="18" t="s">
        <v>37</v>
      </c>
      <c r="O117" s="18" t="s">
        <v>67</v>
      </c>
      <c r="P117" s="18">
        <v>7.5</v>
      </c>
      <c r="Q117" s="18" t="s">
        <v>519</v>
      </c>
      <c r="R117" s="18" t="s">
        <v>520</v>
      </c>
      <c r="S117" s="18">
        <v>13183756000</v>
      </c>
      <c r="T117" s="18"/>
      <c r="XEU117" s="16"/>
      <c r="XEV117" s="16"/>
      <c r="XEW117" s="17"/>
      <c r="XEX117" s="16"/>
      <c r="XEY117" s="16"/>
      <c r="XEZ117" s="16"/>
      <c r="XFA117" s="16"/>
      <c r="XFB117" s="16"/>
    </row>
    <row r="118" ht="78" customHeight="true" spans="1:21">
      <c r="A118" s="18">
        <v>106</v>
      </c>
      <c r="B118" s="18" t="s">
        <v>551</v>
      </c>
      <c r="C118" s="18" t="s">
        <v>29</v>
      </c>
      <c r="D118" s="18" t="s">
        <v>30</v>
      </c>
      <c r="E118" s="18" t="s">
        <v>511</v>
      </c>
      <c r="F118" s="26" t="s">
        <v>552</v>
      </c>
      <c r="G118" s="18" t="s">
        <v>33</v>
      </c>
      <c r="H118" s="18" t="s">
        <v>553</v>
      </c>
      <c r="I118" s="37">
        <v>5</v>
      </c>
      <c r="J118" s="18" t="s">
        <v>35</v>
      </c>
      <c r="K118" s="18" t="s">
        <v>74</v>
      </c>
      <c r="L118" s="18" t="s">
        <v>33</v>
      </c>
      <c r="M118" s="45">
        <v>1.5</v>
      </c>
      <c r="N118" s="18" t="s">
        <v>37</v>
      </c>
      <c r="O118" s="18" t="s">
        <v>554</v>
      </c>
      <c r="P118" s="18">
        <v>15</v>
      </c>
      <c r="Q118" s="18" t="s">
        <v>530</v>
      </c>
      <c r="R118" s="18" t="s">
        <v>531</v>
      </c>
      <c r="S118" s="18">
        <v>18681700522</v>
      </c>
      <c r="T118" s="18"/>
      <c r="U118" s="26"/>
    </row>
    <row r="119" ht="60" spans="1:21">
      <c r="A119" s="18">
        <v>107</v>
      </c>
      <c r="B119" s="18" t="s">
        <v>569</v>
      </c>
      <c r="C119" s="18" t="s">
        <v>29</v>
      </c>
      <c r="D119" s="18" t="s">
        <v>30</v>
      </c>
      <c r="E119" s="18" t="s">
        <v>533</v>
      </c>
      <c r="F119" s="26" t="s">
        <v>570</v>
      </c>
      <c r="G119" s="18" t="s">
        <v>42</v>
      </c>
      <c r="H119" s="18" t="s">
        <v>535</v>
      </c>
      <c r="I119" s="37">
        <v>3</v>
      </c>
      <c r="J119" s="18" t="s">
        <v>64</v>
      </c>
      <c r="K119" s="18" t="s">
        <v>65</v>
      </c>
      <c r="L119" s="18" t="s">
        <v>33</v>
      </c>
      <c r="M119" s="45">
        <v>2</v>
      </c>
      <c r="N119" s="18" t="s">
        <v>57</v>
      </c>
      <c r="O119" s="18" t="s">
        <v>67</v>
      </c>
      <c r="P119" s="18">
        <v>5</v>
      </c>
      <c r="Q119" s="18" t="s">
        <v>536</v>
      </c>
      <c r="R119" s="18" t="s">
        <v>537</v>
      </c>
      <c r="S119" s="18">
        <v>18584117805</v>
      </c>
      <c r="T119" s="18"/>
      <c r="U119" s="26"/>
    </row>
    <row r="120" ht="60" spans="1:21">
      <c r="A120" s="18">
        <v>108</v>
      </c>
      <c r="B120" s="18" t="s">
        <v>574</v>
      </c>
      <c r="C120" s="18" t="s">
        <v>29</v>
      </c>
      <c r="D120" s="18" t="s">
        <v>30</v>
      </c>
      <c r="E120" s="18" t="s">
        <v>561</v>
      </c>
      <c r="F120" s="26" t="s">
        <v>575</v>
      </c>
      <c r="G120" s="18" t="s">
        <v>33</v>
      </c>
      <c r="H120" s="18" t="s">
        <v>576</v>
      </c>
      <c r="I120" s="37">
        <v>0.9</v>
      </c>
      <c r="J120" s="18" t="s">
        <v>64</v>
      </c>
      <c r="K120" s="18" t="s">
        <v>36</v>
      </c>
      <c r="L120" s="18" t="s">
        <v>33</v>
      </c>
      <c r="M120" s="45">
        <v>0.18</v>
      </c>
      <c r="N120" s="18" t="s">
        <v>37</v>
      </c>
      <c r="O120" s="18" t="s">
        <v>577</v>
      </c>
      <c r="P120" s="18">
        <v>7</v>
      </c>
      <c r="Q120" s="18" t="s">
        <v>578</v>
      </c>
      <c r="R120" s="18" t="s">
        <v>579</v>
      </c>
      <c r="S120" s="18">
        <v>17726370889</v>
      </c>
      <c r="T120" s="18"/>
      <c r="U120" s="26"/>
    </row>
    <row r="121" ht="36" spans="1:20">
      <c r="A121" s="18">
        <v>109</v>
      </c>
      <c r="B121" s="18" t="s">
        <v>582</v>
      </c>
      <c r="C121" s="18" t="s">
        <v>44</v>
      </c>
      <c r="D121" s="18" t="s">
        <v>30</v>
      </c>
      <c r="E121" s="18" t="s">
        <v>583</v>
      </c>
      <c r="F121" s="26" t="s">
        <v>584</v>
      </c>
      <c r="G121" s="18" t="s">
        <v>62</v>
      </c>
      <c r="H121" s="18" t="s">
        <v>107</v>
      </c>
      <c r="I121" s="37">
        <v>2</v>
      </c>
      <c r="J121" s="18" t="s">
        <v>64</v>
      </c>
      <c r="K121" s="19" t="s">
        <v>74</v>
      </c>
      <c r="L121" s="18" t="s">
        <v>66</v>
      </c>
      <c r="M121" s="45">
        <v>2</v>
      </c>
      <c r="N121" s="18" t="s">
        <v>51</v>
      </c>
      <c r="O121" s="18" t="s">
        <v>450</v>
      </c>
      <c r="P121" s="48">
        <v>10</v>
      </c>
      <c r="Q121" s="18" t="s">
        <v>115</v>
      </c>
      <c r="R121" s="18" t="s">
        <v>585</v>
      </c>
      <c r="S121" s="18">
        <v>15283679775</v>
      </c>
      <c r="T121" s="18"/>
    </row>
    <row r="122" ht="36" spans="1:20">
      <c r="A122" s="18">
        <v>110</v>
      </c>
      <c r="B122" s="18" t="s">
        <v>597</v>
      </c>
      <c r="C122" s="32" t="s">
        <v>29</v>
      </c>
      <c r="D122" s="18" t="s">
        <v>30</v>
      </c>
      <c r="E122" s="18" t="s">
        <v>598</v>
      </c>
      <c r="F122" s="26" t="s">
        <v>599</v>
      </c>
      <c r="G122" s="18" t="s">
        <v>56</v>
      </c>
      <c r="H122" s="18" t="s">
        <v>600</v>
      </c>
      <c r="I122" s="37">
        <v>36</v>
      </c>
      <c r="J122" s="18" t="s">
        <v>35</v>
      </c>
      <c r="K122" s="18" t="s">
        <v>36</v>
      </c>
      <c r="L122" s="18" t="s">
        <v>33</v>
      </c>
      <c r="M122" s="45">
        <v>16</v>
      </c>
      <c r="N122" s="18" t="s">
        <v>57</v>
      </c>
      <c r="O122" s="18" t="s">
        <v>67</v>
      </c>
      <c r="P122" s="18">
        <v>5</v>
      </c>
      <c r="Q122" s="18" t="s">
        <v>601</v>
      </c>
      <c r="R122" s="18" t="s">
        <v>602</v>
      </c>
      <c r="S122" s="18">
        <v>18282683111</v>
      </c>
      <c r="T122" s="18"/>
    </row>
    <row r="123" ht="63" customHeight="true" spans="1:20">
      <c r="A123" s="18">
        <v>111</v>
      </c>
      <c r="B123" s="18" t="s">
        <v>603</v>
      </c>
      <c r="C123" s="32" t="s">
        <v>29</v>
      </c>
      <c r="D123" s="18" t="s">
        <v>30</v>
      </c>
      <c r="E123" s="18" t="s">
        <v>604</v>
      </c>
      <c r="F123" s="26" t="s">
        <v>605</v>
      </c>
      <c r="G123" s="18" t="s">
        <v>33</v>
      </c>
      <c r="H123" s="18" t="s">
        <v>606</v>
      </c>
      <c r="I123" s="37">
        <v>18</v>
      </c>
      <c r="J123" s="18" t="s">
        <v>35</v>
      </c>
      <c r="K123" s="18" t="s">
        <v>65</v>
      </c>
      <c r="L123" s="18" t="s">
        <v>33</v>
      </c>
      <c r="M123" s="45">
        <v>3</v>
      </c>
      <c r="N123" s="18" t="s">
        <v>37</v>
      </c>
      <c r="O123" s="18" t="s">
        <v>67</v>
      </c>
      <c r="P123" s="18">
        <v>14.6</v>
      </c>
      <c r="Q123" s="18" t="s">
        <v>607</v>
      </c>
      <c r="R123" s="18" t="s">
        <v>608</v>
      </c>
      <c r="S123" s="18">
        <v>18181835539</v>
      </c>
      <c r="T123" s="18"/>
    </row>
    <row r="124" ht="48" spans="1:20">
      <c r="A124" s="18">
        <v>112</v>
      </c>
      <c r="B124" s="18" t="s">
        <v>609</v>
      </c>
      <c r="C124" s="32" t="s">
        <v>29</v>
      </c>
      <c r="D124" s="18" t="s">
        <v>30</v>
      </c>
      <c r="E124" s="18" t="s">
        <v>610</v>
      </c>
      <c r="F124" s="26" t="s">
        <v>611</v>
      </c>
      <c r="G124" s="18" t="s">
        <v>62</v>
      </c>
      <c r="H124" s="18" t="s">
        <v>612</v>
      </c>
      <c r="I124" s="37">
        <v>6.1</v>
      </c>
      <c r="J124" s="18" t="s">
        <v>64</v>
      </c>
      <c r="K124" s="18" t="s">
        <v>65</v>
      </c>
      <c r="L124" s="18" t="s">
        <v>66</v>
      </c>
      <c r="M124" s="45">
        <v>3</v>
      </c>
      <c r="N124" s="18" t="s">
        <v>37</v>
      </c>
      <c r="O124" s="18" t="s">
        <v>114</v>
      </c>
      <c r="P124" s="18">
        <v>8</v>
      </c>
      <c r="Q124" s="18" t="s">
        <v>613</v>
      </c>
      <c r="R124" s="18" t="s">
        <v>614</v>
      </c>
      <c r="S124" s="18">
        <v>15082663536</v>
      </c>
      <c r="T124" s="18"/>
    </row>
    <row r="125" s="6" customFormat="true" ht="85" customHeight="true" spans="1:20">
      <c r="A125" s="18">
        <v>113</v>
      </c>
      <c r="B125" s="18" t="s">
        <v>621</v>
      </c>
      <c r="C125" s="18" t="s">
        <v>29</v>
      </c>
      <c r="D125" s="18" t="s">
        <v>30</v>
      </c>
      <c r="E125" s="18" t="s">
        <v>610</v>
      </c>
      <c r="F125" s="35" t="s">
        <v>622</v>
      </c>
      <c r="G125" s="18" t="s">
        <v>49</v>
      </c>
      <c r="H125" s="36" t="s">
        <v>623</v>
      </c>
      <c r="I125" s="37">
        <v>1.3206</v>
      </c>
      <c r="J125" s="18" t="s">
        <v>64</v>
      </c>
      <c r="K125" s="32" t="s">
        <v>36</v>
      </c>
      <c r="L125" s="18" t="s">
        <v>66</v>
      </c>
      <c r="M125" s="45">
        <v>0.5</v>
      </c>
      <c r="N125" s="36" t="s">
        <v>37</v>
      </c>
      <c r="O125" s="36" t="s">
        <v>114</v>
      </c>
      <c r="P125" s="67">
        <v>6</v>
      </c>
      <c r="Q125" s="36" t="s">
        <v>624</v>
      </c>
      <c r="R125" s="70" t="s">
        <v>625</v>
      </c>
      <c r="S125" s="36">
        <v>18227992026</v>
      </c>
      <c r="T125" s="36"/>
    </row>
    <row r="126" s="2" customFormat="true" ht="48" spans="1:16380">
      <c r="A126" s="18">
        <v>114</v>
      </c>
      <c r="B126" s="18" t="s">
        <v>655</v>
      </c>
      <c r="C126" s="18" t="s">
        <v>29</v>
      </c>
      <c r="D126" s="18" t="s">
        <v>30</v>
      </c>
      <c r="E126" s="18" t="s">
        <v>642</v>
      </c>
      <c r="F126" s="26" t="s">
        <v>656</v>
      </c>
      <c r="G126" s="18" t="s">
        <v>56</v>
      </c>
      <c r="H126" s="18" t="s">
        <v>657</v>
      </c>
      <c r="I126" s="37">
        <v>11.5</v>
      </c>
      <c r="J126" s="18" t="s">
        <v>64</v>
      </c>
      <c r="K126" s="18" t="s">
        <v>65</v>
      </c>
      <c r="L126" s="18" t="s">
        <v>66</v>
      </c>
      <c r="M126" s="45">
        <v>3.3</v>
      </c>
      <c r="N126" s="18" t="s">
        <v>37</v>
      </c>
      <c r="O126" s="18" t="s">
        <v>67</v>
      </c>
      <c r="P126" s="68">
        <v>5.47</v>
      </c>
      <c r="Q126" s="18" t="s">
        <v>658</v>
      </c>
      <c r="R126" s="18" t="s">
        <v>659</v>
      </c>
      <c r="S126" s="18">
        <v>13982811966</v>
      </c>
      <c r="T126" s="51"/>
      <c r="XES126" s="16"/>
      <c r="XET126" s="16"/>
      <c r="XEU126" s="17"/>
      <c r="XEV126" s="16"/>
      <c r="XEW126" s="16"/>
      <c r="XEX126" s="16"/>
      <c r="XEY126" s="16"/>
      <c r="XEZ126" s="16"/>
    </row>
    <row r="127" s="6" customFormat="true" ht="72" spans="1:20">
      <c r="A127" s="18">
        <v>115</v>
      </c>
      <c r="B127" s="32" t="s">
        <v>660</v>
      </c>
      <c r="C127" s="32" t="s">
        <v>29</v>
      </c>
      <c r="D127" s="32" t="s">
        <v>30</v>
      </c>
      <c r="E127" s="32" t="s">
        <v>661</v>
      </c>
      <c r="F127" s="31" t="s">
        <v>662</v>
      </c>
      <c r="G127" s="18" t="s">
        <v>56</v>
      </c>
      <c r="H127" s="32" t="s">
        <v>663</v>
      </c>
      <c r="I127" s="37">
        <v>5.33</v>
      </c>
      <c r="J127" s="32" t="s">
        <v>64</v>
      </c>
      <c r="K127" s="32" t="s">
        <v>65</v>
      </c>
      <c r="L127" s="32" t="s">
        <v>66</v>
      </c>
      <c r="M127" s="45">
        <v>3</v>
      </c>
      <c r="N127" s="18" t="s">
        <v>51</v>
      </c>
      <c r="O127" s="32" t="s">
        <v>664</v>
      </c>
      <c r="P127" s="69">
        <v>5</v>
      </c>
      <c r="Q127" s="32" t="s">
        <v>665</v>
      </c>
      <c r="R127" s="71" t="s">
        <v>666</v>
      </c>
      <c r="S127" s="18">
        <v>18780857311</v>
      </c>
      <c r="T127" s="51"/>
    </row>
    <row r="128" ht="48" spans="1:20">
      <c r="A128" s="18">
        <v>116</v>
      </c>
      <c r="B128" s="18" t="s">
        <v>667</v>
      </c>
      <c r="C128" s="18" t="s">
        <v>29</v>
      </c>
      <c r="D128" s="18" t="s">
        <v>30</v>
      </c>
      <c r="E128" s="18" t="s">
        <v>668</v>
      </c>
      <c r="F128" s="26" t="s">
        <v>669</v>
      </c>
      <c r="G128" s="18" t="s">
        <v>49</v>
      </c>
      <c r="H128" s="18" t="s">
        <v>670</v>
      </c>
      <c r="I128" s="37">
        <v>5.3</v>
      </c>
      <c r="J128" s="18" t="s">
        <v>35</v>
      </c>
      <c r="K128" s="63" t="s">
        <v>36</v>
      </c>
      <c r="L128" s="18" t="s">
        <v>33</v>
      </c>
      <c r="M128" s="45">
        <v>3</v>
      </c>
      <c r="N128" s="18" t="s">
        <v>51</v>
      </c>
      <c r="O128" s="18" t="s">
        <v>114</v>
      </c>
      <c r="P128" s="36">
        <v>12</v>
      </c>
      <c r="Q128" s="19" t="s">
        <v>671</v>
      </c>
      <c r="R128" s="18" t="s">
        <v>672</v>
      </c>
      <c r="S128" s="18">
        <v>13982860998</v>
      </c>
      <c r="T128" s="18"/>
    </row>
    <row r="129" ht="36" spans="1:20">
      <c r="A129" s="18">
        <v>117</v>
      </c>
      <c r="B129" s="18" t="s">
        <v>673</v>
      </c>
      <c r="C129" s="18" t="s">
        <v>29</v>
      </c>
      <c r="D129" s="18" t="s">
        <v>30</v>
      </c>
      <c r="E129" s="18" t="s">
        <v>668</v>
      </c>
      <c r="F129" s="27" t="s">
        <v>674</v>
      </c>
      <c r="G129" s="19" t="s">
        <v>56</v>
      </c>
      <c r="H129" s="18" t="s">
        <v>675</v>
      </c>
      <c r="I129" s="37">
        <v>1.3</v>
      </c>
      <c r="J129" s="18" t="s">
        <v>35</v>
      </c>
      <c r="K129" s="63" t="s">
        <v>65</v>
      </c>
      <c r="L129" s="18" t="s">
        <v>33</v>
      </c>
      <c r="M129" s="45">
        <v>0.8</v>
      </c>
      <c r="N129" s="18" t="s">
        <v>51</v>
      </c>
      <c r="O129" s="18" t="s">
        <v>67</v>
      </c>
      <c r="P129" s="36">
        <v>7</v>
      </c>
      <c r="Q129" s="18" t="s">
        <v>676</v>
      </c>
      <c r="R129" s="18" t="s">
        <v>677</v>
      </c>
      <c r="S129" s="18">
        <v>18381895673</v>
      </c>
      <c r="T129" s="18"/>
    </row>
    <row r="130" ht="48" spans="1:20">
      <c r="A130" s="18">
        <v>118</v>
      </c>
      <c r="B130" s="18" t="s">
        <v>678</v>
      </c>
      <c r="C130" s="18" t="s">
        <v>29</v>
      </c>
      <c r="D130" s="18" t="s">
        <v>30</v>
      </c>
      <c r="E130" s="18" t="s">
        <v>668</v>
      </c>
      <c r="F130" s="26" t="s">
        <v>679</v>
      </c>
      <c r="G130" s="18" t="s">
        <v>62</v>
      </c>
      <c r="H130" s="18" t="s">
        <v>680</v>
      </c>
      <c r="I130" s="37">
        <v>1.2</v>
      </c>
      <c r="J130" s="18" t="s">
        <v>64</v>
      </c>
      <c r="K130" s="63" t="s">
        <v>65</v>
      </c>
      <c r="L130" s="18" t="s">
        <v>66</v>
      </c>
      <c r="M130" s="45">
        <v>0.5</v>
      </c>
      <c r="N130" s="18" t="s">
        <v>37</v>
      </c>
      <c r="O130" s="18" t="s">
        <v>67</v>
      </c>
      <c r="P130" s="36">
        <v>20</v>
      </c>
      <c r="Q130" s="19" t="s">
        <v>681</v>
      </c>
      <c r="R130" s="18" t="s">
        <v>672</v>
      </c>
      <c r="S130" s="18">
        <v>13982860998</v>
      </c>
      <c r="T130" s="18"/>
    </row>
    <row r="131" ht="60" spans="1:20">
      <c r="A131" s="18">
        <v>119</v>
      </c>
      <c r="B131" s="19" t="s">
        <v>690</v>
      </c>
      <c r="C131" s="19" t="s">
        <v>29</v>
      </c>
      <c r="D131" s="19" t="s">
        <v>30</v>
      </c>
      <c r="E131" s="19" t="s">
        <v>691</v>
      </c>
      <c r="F131" s="27" t="s">
        <v>692</v>
      </c>
      <c r="G131" s="19" t="s">
        <v>56</v>
      </c>
      <c r="H131" s="19" t="s">
        <v>693</v>
      </c>
      <c r="I131" s="37">
        <v>25</v>
      </c>
      <c r="J131" s="19" t="s">
        <v>35</v>
      </c>
      <c r="K131" s="19" t="s">
        <v>65</v>
      </c>
      <c r="L131" s="19" t="s">
        <v>66</v>
      </c>
      <c r="M131" s="45">
        <v>20</v>
      </c>
      <c r="N131" s="19" t="s">
        <v>51</v>
      </c>
      <c r="O131" s="19" t="s">
        <v>694</v>
      </c>
      <c r="P131" s="19">
        <v>12.84</v>
      </c>
      <c r="Q131" s="19" t="s">
        <v>695</v>
      </c>
      <c r="R131" s="19" t="s">
        <v>696</v>
      </c>
      <c r="S131" s="19">
        <v>15181207441</v>
      </c>
      <c r="T131" s="19"/>
    </row>
    <row r="132" ht="60" spans="1:20">
      <c r="A132" s="18">
        <v>120</v>
      </c>
      <c r="B132" s="18" t="s">
        <v>697</v>
      </c>
      <c r="C132" s="18" t="s">
        <v>29</v>
      </c>
      <c r="D132" s="18" t="s">
        <v>30</v>
      </c>
      <c r="E132" s="18" t="s">
        <v>698</v>
      </c>
      <c r="F132" s="26" t="s">
        <v>699</v>
      </c>
      <c r="G132" s="18" t="s">
        <v>33</v>
      </c>
      <c r="H132" s="18" t="s">
        <v>157</v>
      </c>
      <c r="I132" s="37">
        <v>24.7</v>
      </c>
      <c r="J132" s="18" t="s">
        <v>35</v>
      </c>
      <c r="K132" s="18" t="s">
        <v>65</v>
      </c>
      <c r="L132" s="18" t="s">
        <v>33</v>
      </c>
      <c r="M132" s="45">
        <v>12</v>
      </c>
      <c r="N132" s="18" t="s">
        <v>37</v>
      </c>
      <c r="O132" s="18" t="s">
        <v>67</v>
      </c>
      <c r="P132" s="48">
        <v>1.26</v>
      </c>
      <c r="Q132" s="18" t="s">
        <v>700</v>
      </c>
      <c r="R132" s="18" t="s">
        <v>701</v>
      </c>
      <c r="S132" s="18">
        <v>18080596336</v>
      </c>
      <c r="T132" s="19"/>
    </row>
    <row r="133" ht="36" spans="1:20">
      <c r="A133" s="18">
        <v>121</v>
      </c>
      <c r="B133" s="19" t="s">
        <v>722</v>
      </c>
      <c r="C133" s="19" t="s">
        <v>29</v>
      </c>
      <c r="D133" s="19" t="s">
        <v>30</v>
      </c>
      <c r="E133" s="19" t="s">
        <v>723</v>
      </c>
      <c r="F133" s="27" t="s">
        <v>724</v>
      </c>
      <c r="G133" s="19" t="s">
        <v>62</v>
      </c>
      <c r="H133" s="37" t="s">
        <v>725</v>
      </c>
      <c r="I133" s="37">
        <v>1.926307</v>
      </c>
      <c r="J133" s="19" t="s">
        <v>64</v>
      </c>
      <c r="K133" s="22" t="s">
        <v>65</v>
      </c>
      <c r="L133" s="19" t="s">
        <v>66</v>
      </c>
      <c r="M133" s="45">
        <v>0.9</v>
      </c>
      <c r="N133" s="18" t="s">
        <v>37</v>
      </c>
      <c r="O133" s="22" t="s">
        <v>67</v>
      </c>
      <c r="P133" s="76">
        <v>9</v>
      </c>
      <c r="Q133" s="19" t="s">
        <v>726</v>
      </c>
      <c r="R133" s="22" t="s">
        <v>727</v>
      </c>
      <c r="S133" s="22">
        <v>15808143813</v>
      </c>
      <c r="T133" s="77"/>
    </row>
    <row r="134" ht="60" spans="1:20">
      <c r="A134" s="18">
        <v>122</v>
      </c>
      <c r="B134" s="19" t="s">
        <v>728</v>
      </c>
      <c r="C134" s="19" t="s">
        <v>29</v>
      </c>
      <c r="D134" s="19" t="s">
        <v>30</v>
      </c>
      <c r="E134" s="19" t="s">
        <v>729</v>
      </c>
      <c r="F134" s="27" t="s">
        <v>730</v>
      </c>
      <c r="G134" s="19" t="s">
        <v>49</v>
      </c>
      <c r="H134" s="19" t="s">
        <v>731</v>
      </c>
      <c r="I134" s="37">
        <v>1.6</v>
      </c>
      <c r="J134" s="19" t="s">
        <v>64</v>
      </c>
      <c r="K134" s="19" t="s">
        <v>65</v>
      </c>
      <c r="L134" s="19" t="s">
        <v>33</v>
      </c>
      <c r="M134" s="45">
        <v>0.7</v>
      </c>
      <c r="N134" s="19" t="s">
        <v>37</v>
      </c>
      <c r="O134" s="19" t="s">
        <v>67</v>
      </c>
      <c r="P134" s="46">
        <v>5.94</v>
      </c>
      <c r="Q134" s="19" t="s">
        <v>732</v>
      </c>
      <c r="R134" s="19" t="s">
        <v>733</v>
      </c>
      <c r="S134" s="19">
        <v>15982326465</v>
      </c>
      <c r="T134" s="18"/>
    </row>
    <row r="135" s="2" customFormat="true" ht="60" spans="1:16382">
      <c r="A135" s="18">
        <v>123</v>
      </c>
      <c r="B135" s="19" t="s">
        <v>734</v>
      </c>
      <c r="C135" s="19" t="s">
        <v>29</v>
      </c>
      <c r="D135" s="19" t="s">
        <v>30</v>
      </c>
      <c r="E135" s="19" t="s">
        <v>723</v>
      </c>
      <c r="F135" s="27" t="s">
        <v>735</v>
      </c>
      <c r="G135" s="19" t="s">
        <v>62</v>
      </c>
      <c r="H135" s="37" t="s">
        <v>736</v>
      </c>
      <c r="I135" s="37">
        <v>1</v>
      </c>
      <c r="J135" s="19" t="s">
        <v>64</v>
      </c>
      <c r="K135" s="22" t="s">
        <v>65</v>
      </c>
      <c r="L135" s="19" t="s">
        <v>66</v>
      </c>
      <c r="M135" s="45">
        <v>0.5</v>
      </c>
      <c r="N135" s="18" t="s">
        <v>37</v>
      </c>
      <c r="O135" s="19" t="s">
        <v>737</v>
      </c>
      <c r="P135" s="76">
        <v>8.5</v>
      </c>
      <c r="Q135" s="19" t="s">
        <v>738</v>
      </c>
      <c r="R135" s="22" t="s">
        <v>739</v>
      </c>
      <c r="S135" s="22">
        <v>13908164070</v>
      </c>
      <c r="T135" s="77"/>
      <c r="XEM135" s="16"/>
      <c r="XEN135" s="16"/>
      <c r="XEO135" s="17"/>
      <c r="XEP135" s="16"/>
      <c r="XEQ135" s="16"/>
      <c r="XER135" s="16"/>
      <c r="XES135" s="16"/>
      <c r="XET135" s="16"/>
      <c r="XEU135" s="16"/>
      <c r="XEV135" s="16"/>
      <c r="XEW135" s="17"/>
      <c r="XEX135" s="16"/>
      <c r="XEY135" s="16"/>
      <c r="XEZ135" s="16"/>
      <c r="XFA135" s="16"/>
      <c r="XFB135" s="16"/>
    </row>
    <row r="136" ht="107" customHeight="true" spans="1:20">
      <c r="A136" s="18">
        <v>124</v>
      </c>
      <c r="B136" s="19" t="s">
        <v>740</v>
      </c>
      <c r="C136" s="19" t="s">
        <v>29</v>
      </c>
      <c r="D136" s="19" t="s">
        <v>30</v>
      </c>
      <c r="E136" s="19" t="s">
        <v>741</v>
      </c>
      <c r="F136" s="27" t="s">
        <v>742</v>
      </c>
      <c r="G136" s="19" t="s">
        <v>62</v>
      </c>
      <c r="H136" s="19" t="s">
        <v>743</v>
      </c>
      <c r="I136" s="37">
        <v>0.973377</v>
      </c>
      <c r="J136" s="19" t="s">
        <v>64</v>
      </c>
      <c r="K136" s="19" t="s">
        <v>65</v>
      </c>
      <c r="L136" s="19" t="s">
        <v>33</v>
      </c>
      <c r="M136" s="45">
        <v>0.3</v>
      </c>
      <c r="N136" s="19" t="s">
        <v>37</v>
      </c>
      <c r="O136" s="19" t="s">
        <v>67</v>
      </c>
      <c r="P136" s="46">
        <v>5.8</v>
      </c>
      <c r="Q136" s="19" t="s">
        <v>720</v>
      </c>
      <c r="R136" s="19" t="s">
        <v>721</v>
      </c>
      <c r="S136" s="19">
        <v>13096273212</v>
      </c>
      <c r="T136" s="18"/>
    </row>
    <row r="137" ht="84" spans="1:20">
      <c r="A137" s="18">
        <v>125</v>
      </c>
      <c r="B137" s="18" t="s">
        <v>746</v>
      </c>
      <c r="C137" s="22" t="s">
        <v>29</v>
      </c>
      <c r="D137" s="18" t="s">
        <v>30</v>
      </c>
      <c r="E137" s="18" t="s">
        <v>747</v>
      </c>
      <c r="F137" s="26" t="s">
        <v>748</v>
      </c>
      <c r="G137" s="18" t="s">
        <v>49</v>
      </c>
      <c r="H137" s="18" t="s">
        <v>749</v>
      </c>
      <c r="I137" s="37">
        <v>6</v>
      </c>
      <c r="J137" s="18" t="s">
        <v>64</v>
      </c>
      <c r="K137" s="18" t="s">
        <v>65</v>
      </c>
      <c r="L137" s="18" t="s">
        <v>66</v>
      </c>
      <c r="M137" s="45">
        <v>1</v>
      </c>
      <c r="N137" s="18" t="s">
        <v>37</v>
      </c>
      <c r="O137" s="18" t="s">
        <v>67</v>
      </c>
      <c r="P137" s="18">
        <v>6.7</v>
      </c>
      <c r="Q137" s="18" t="s">
        <v>750</v>
      </c>
      <c r="R137" s="18" t="s">
        <v>751</v>
      </c>
      <c r="S137" s="18">
        <v>13696071515</v>
      </c>
      <c r="T137" s="18"/>
    </row>
    <row r="138" s="6" customFormat="true" ht="48" spans="1:28">
      <c r="A138" s="18">
        <v>126</v>
      </c>
      <c r="B138" s="18" t="s">
        <v>754</v>
      </c>
      <c r="C138" s="23" t="s">
        <v>29</v>
      </c>
      <c r="D138" s="23" t="s">
        <v>30</v>
      </c>
      <c r="E138" s="18" t="s">
        <v>755</v>
      </c>
      <c r="F138" s="26" t="s">
        <v>756</v>
      </c>
      <c r="G138" s="23" t="s">
        <v>49</v>
      </c>
      <c r="H138" s="19" t="s">
        <v>757</v>
      </c>
      <c r="I138" s="37">
        <v>7.6</v>
      </c>
      <c r="J138" s="23" t="s">
        <v>64</v>
      </c>
      <c r="K138" s="23" t="s">
        <v>36</v>
      </c>
      <c r="L138" s="23" t="s">
        <v>66</v>
      </c>
      <c r="M138" s="45">
        <v>5</v>
      </c>
      <c r="N138" s="23" t="s">
        <v>51</v>
      </c>
      <c r="O138" s="18" t="s">
        <v>67</v>
      </c>
      <c r="P138" s="19">
        <v>8</v>
      </c>
      <c r="Q138" s="19" t="s">
        <v>115</v>
      </c>
      <c r="R138" s="22" t="s">
        <v>758</v>
      </c>
      <c r="S138" s="19">
        <v>18111108251</v>
      </c>
      <c r="T138" s="19"/>
      <c r="U138"/>
      <c r="V138"/>
      <c r="W138"/>
      <c r="X138"/>
      <c r="Y138"/>
      <c r="Z138"/>
      <c r="AA138"/>
      <c r="AB138"/>
    </row>
    <row r="139" ht="101" customHeight="true" spans="1:20">
      <c r="A139" s="18">
        <v>127</v>
      </c>
      <c r="B139" s="48" t="s">
        <v>778</v>
      </c>
      <c r="C139" s="19" t="s">
        <v>29</v>
      </c>
      <c r="D139" s="46" t="s">
        <v>30</v>
      </c>
      <c r="E139" s="46" t="s">
        <v>779</v>
      </c>
      <c r="F139" s="75" t="s">
        <v>780</v>
      </c>
      <c r="G139" s="18" t="s">
        <v>42</v>
      </c>
      <c r="H139" s="19" t="s">
        <v>781</v>
      </c>
      <c r="I139" s="37">
        <v>0.5</v>
      </c>
      <c r="J139" s="18" t="s">
        <v>64</v>
      </c>
      <c r="K139" s="18" t="s">
        <v>65</v>
      </c>
      <c r="L139" s="18" t="s">
        <v>66</v>
      </c>
      <c r="M139" s="45">
        <v>0.245</v>
      </c>
      <c r="N139" s="19" t="s">
        <v>37</v>
      </c>
      <c r="O139" s="18" t="s">
        <v>67</v>
      </c>
      <c r="P139" s="46">
        <v>27</v>
      </c>
      <c r="Q139" s="46" t="s">
        <v>782</v>
      </c>
      <c r="R139" s="19" t="s">
        <v>783</v>
      </c>
      <c r="S139" s="19">
        <v>13778396699</v>
      </c>
      <c r="T139" s="18"/>
    </row>
    <row r="140" ht="48" spans="1:20">
      <c r="A140" s="18">
        <v>128</v>
      </c>
      <c r="B140" s="48" t="s">
        <v>784</v>
      </c>
      <c r="C140" s="19" t="s">
        <v>29</v>
      </c>
      <c r="D140" s="46" t="s">
        <v>30</v>
      </c>
      <c r="E140" s="46" t="s">
        <v>779</v>
      </c>
      <c r="F140" s="75" t="s">
        <v>785</v>
      </c>
      <c r="G140" s="18" t="s">
        <v>42</v>
      </c>
      <c r="H140" s="19" t="s">
        <v>781</v>
      </c>
      <c r="I140" s="37">
        <v>0.2999</v>
      </c>
      <c r="J140" s="18" t="s">
        <v>64</v>
      </c>
      <c r="K140" s="18" t="s">
        <v>36</v>
      </c>
      <c r="L140" s="18" t="s">
        <v>66</v>
      </c>
      <c r="M140" s="45">
        <v>0.1499</v>
      </c>
      <c r="N140" s="19" t="s">
        <v>37</v>
      </c>
      <c r="O140" s="18" t="s">
        <v>67</v>
      </c>
      <c r="P140" s="46">
        <v>27</v>
      </c>
      <c r="Q140" s="46" t="s">
        <v>786</v>
      </c>
      <c r="R140" s="19" t="s">
        <v>787</v>
      </c>
      <c r="S140" s="19">
        <v>13568286918</v>
      </c>
      <c r="T140" s="18"/>
    </row>
    <row r="141" ht="48" spans="1:20">
      <c r="A141" s="18">
        <v>129</v>
      </c>
      <c r="B141" s="18" t="s">
        <v>796</v>
      </c>
      <c r="C141" s="18" t="s">
        <v>29</v>
      </c>
      <c r="D141" s="18" t="s">
        <v>30</v>
      </c>
      <c r="E141" s="18" t="s">
        <v>797</v>
      </c>
      <c r="F141" s="26" t="s">
        <v>798</v>
      </c>
      <c r="G141" s="18" t="s">
        <v>56</v>
      </c>
      <c r="H141" s="18" t="s">
        <v>792</v>
      </c>
      <c r="I141" s="37">
        <v>5.4699</v>
      </c>
      <c r="J141" s="18" t="s">
        <v>64</v>
      </c>
      <c r="K141" s="18" t="s">
        <v>65</v>
      </c>
      <c r="L141" s="18" t="s">
        <v>66</v>
      </c>
      <c r="M141" s="45">
        <v>1</v>
      </c>
      <c r="N141" s="18" t="s">
        <v>37</v>
      </c>
      <c r="O141" s="18" t="s">
        <v>799</v>
      </c>
      <c r="P141" s="18">
        <v>20</v>
      </c>
      <c r="Q141" s="18" t="s">
        <v>800</v>
      </c>
      <c r="R141" s="18" t="s">
        <v>801</v>
      </c>
      <c r="S141" s="18">
        <v>13778605068</v>
      </c>
      <c r="T141" s="18"/>
    </row>
  </sheetData>
  <autoFilter ref="A4:XFD141">
    <extLst/>
  </autoFilter>
  <sortState ref="A8:U136">
    <sortCondition ref="D8:D136" customList="铁路,公路,水运,机场,水利,能源,农业农村,生态环保,社会民生"/>
    <sortCondition ref="A8:A136"/>
  </sortState>
  <mergeCells count="6">
    <mergeCell ref="A1:B1"/>
    <mergeCell ref="A2:T2"/>
    <mergeCell ref="B3:L3"/>
    <mergeCell ref="M3:S3"/>
    <mergeCell ref="A3:A4"/>
    <mergeCell ref="T3:T4"/>
  </mergeCells>
  <conditionalFormatting sqref="B40:B46 B48:B49">
    <cfRule type="duplicateValues" dxfId="0" priority="1"/>
  </conditionalFormatting>
  <dataValidations count="1">
    <dataValidation allowBlank="1" showInputMessage="1" showErrorMessage="1" sqref="B7 D7:F7 G7:H7 I7 J7:L7 M7 N7:T7 N8:T8 B15 D15:F15 G15 H15 J15:L15 N15:T15 B16 D16:F16 G16:H16 J16:L16 N16:T16 B17 N17:T17 D23:F23 G23:H23 I23 J23:L23 M23 N23:T23 B26 D26:F26 G26:H26 I26 J26:L26 M26 N26:T26 B29 D29:F29 G29:H29 I29 J29:L29 M29 N29:T29 D32:F32 G32:H32 I32 J32:L32 M32 N32:T32 D47:F47 G47:H47 I47 J47:L47 M47 N47:T47 B51 D51:F51 G51:H51 I51 J51:L51 M51 N51:T51 B52 D52:F52 G52:H52 J52:L52 N52:T52 B58 D58:F58 G58:H58 I58 J58:L58 M58 N58:T58 G61:H61 J61:L61 N61:O61 P61 Q61:T61 G62:H62 J62:L62 N62:O62 P62 Q62:T62 B63 D63:F63 G63:H63 I63 J63:L63 M63 N63:O63 P63 Q63:T63 D68:F68 G68:H68 I68 J68:L68 M68 N68:T68 B69 D69:F69 G69:H69 J69:L69 N69:T69 B70 D70:F70 G70:H70 J70:K70 L70 N70:T70 B71 D71:F71 G71:H71 J71:K71 L71 N71:T71 D75:F75 G75:H75 I75 J75:L75 M75 N75:T75 D79:F79 G79:H79 I79 J79:L79 M79 N79:T79 D86:F86 G86:H86 I86 J86:L86 M86 N86:T86 D90:F90 G90:H90 I90 J90:L90 M90 N90:T90 D95:F95 G95:H95 I95 J95:L95 M95 N95:T95 B103 D103:F103 G103:H103 I103 J103:L103 M103 N103:T103 D113:F113 G113:H113 I113 J113:L113 M113 N113:T113 B114 D114:F114 G114:H114 J114:L114 N114:T114 B115 D115:F115 G115 H115 J115:L115 N115:T115 B116 D116:F116 G116:H116 J116:L116 N116:T116 D117:F117 G117:H117 I117 J117:L117 M117 N117:T117 B118 D118:F118 G118 H118 J118:L118 N118:T118 B125 D125:F125 G125:H125 J125:L125 N125:T125 B126 D126:F126 G126:H126 I126 J126:L126 M126 N126:T126 B127 D127:F127 G127:H127 J127:L127 N127:S127 T127 D135:F135 G135:H135 I135 J135:L135 M135 N135:T135 B9:B14 B18:B22 B24:B25 B27:B28 B30:B31 B33:B46 B48:B50 B53:B57 B59:B62 B64:B67 B72:B74 B76:B78 B80:B85 B87:B89 B91:B94 B96:B102 B104:B112 B119:B124 B128:B130 B131:B132 B133:B134 B136:B141 I9:I16 I18:I22 I24:I25 I27:I28 I30:I31 I33:I46 I48:I50 I52:I57 I59:I62 I64:I67 I69:I74 I76:I78 I80:I85 I87:I89 I91:I94 I96:I102 I104:I112 I114:I116 I118:I125 I127:I134 I136:I141 M9:M16 M18:M22 M24:M25 M27:M28 M30:M31 M33:M46 M48:M50 M52:M57 M59:M62 M64:M67 M69:M74 M76:M78 M80:M85 M87:M89 M91:M94 M96:M102 M104:M112 M114:M116 M118:M125 M127:M134 M136:M141 P64:P65 D27:F28 J27:L28 J59:L60 D131:F132 J131:L132 D133:F134 J133:L134 D136:F141 J136:L141 G27:H28 G59:H60 G131:H132 G133:H134 N27:T28 N59:T60 N131:T132 N133:T134 G119:H124 G136:H141 N136:T141 N104:T112 G104:H112 N119:T124 G128:H130 D119:F124 J119:L124 D104:F112 J104:L112 D128:F130 J128:L130 N128:T130 D24:F25 J24:L25 D30:F31 J30:L31 J64:L65 J66:L67 D9:F14 J9:L14 G24:H25 G30:H31 G64:H65 G66:H67 N24:T25 N30:T31 N66:T67 G9:H14 N9:T14 D18:F22 J18:L22 D53:F57 J53:L57 D33:F46 J33:L46 D48:F50 J48:L50 D72:F74 J72:L74 D87:F89 J87:L89 G18:H22 G53:H57 N18:T22 N53:T57 G33:H46 G48:H50 G72:H74 G87:H89 N48:T50 N72:T74 N87:T89 D59:F62 D91:F94 J91:L94 D76:F78 J76:L78 D80:F85 J80:L85 D96:F102 J96:L102 N33:T46 N64:O65 G76:H78 N76:T78 Q64:T65 G80:H85 N80:T85 G91:H94 N91:T94 G96:H102 N96:T102 D64:F67"/>
  </dataValidations>
  <printOptions horizontalCentered="true"/>
  <pageMargins left="0.393055555555556" right="0.393055555555556" top="0.275" bottom="0.354166666666667" header="0.298611111111111" footer="0.156944444444444"/>
  <pageSetup paperSize="8" scale="70"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按市州</vt:lpstr>
      <vt:lpstr>按行业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郑新宇</dc:creator>
  <cp:lastModifiedBy>user</cp:lastModifiedBy>
  <dcterms:created xsi:type="dcterms:W3CDTF">2015-06-06T10:19:00Z</dcterms:created>
  <cp:lastPrinted>2023-05-05T22:44:00Z</cp:lastPrinted>
  <dcterms:modified xsi:type="dcterms:W3CDTF">2023-06-02T10:31:21Z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0D1D13AE3755482F8E4FCC030D6307C8_13</vt:lpwstr>
  </property>
</Properties>
</file>